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rie.suzuki4\Downloads\"/>
    </mc:Choice>
  </mc:AlternateContent>
  <xr:revisionPtr revIDLastSave="0" documentId="13_ncr:1_{BBB3AB34-58EB-4023-B0DF-B0D8486F7959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ガントチャート" sheetId="5" r:id="rId1"/>
    <sheet name="祝日一覧（202606~）" sheetId="8" r:id="rId2"/>
    <sheet name="エクスポートデータを貼り付けてください" sheetId="6" r:id="rId3"/>
  </sheets>
  <definedNames>
    <definedName name="_xlnm._FilterDatabase" localSheetId="2" hidden="1">エクスポートデータを貼り付けてください!$A$1:$AK$1</definedName>
    <definedName name="_xlnm._FilterDatabase" localSheetId="0" hidden="1">ガントチャート!$A$6:$J$669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18" i="5" l="1"/>
  <c r="G9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G118" i="5"/>
  <c r="G119" i="5"/>
  <c r="G120" i="5"/>
  <c r="G121" i="5"/>
  <c r="G122" i="5"/>
  <c r="G123" i="5"/>
  <c r="G124" i="5"/>
  <c r="G125" i="5"/>
  <c r="G126" i="5"/>
  <c r="G127" i="5"/>
  <c r="G128" i="5"/>
  <c r="G129" i="5"/>
  <c r="G130" i="5"/>
  <c r="G131" i="5"/>
  <c r="G132" i="5"/>
  <c r="G133" i="5"/>
  <c r="G134" i="5"/>
  <c r="G135" i="5"/>
  <c r="G136" i="5"/>
  <c r="G137" i="5"/>
  <c r="G138" i="5"/>
  <c r="G139" i="5"/>
  <c r="G140" i="5"/>
  <c r="G141" i="5"/>
  <c r="G142" i="5"/>
  <c r="G143" i="5"/>
  <c r="G144" i="5"/>
  <c r="G145" i="5"/>
  <c r="G146" i="5"/>
  <c r="G147" i="5"/>
  <c r="G148" i="5"/>
  <c r="G149" i="5"/>
  <c r="G150" i="5"/>
  <c r="G151" i="5"/>
  <c r="G152" i="5"/>
  <c r="G153" i="5"/>
  <c r="G154" i="5"/>
  <c r="G155" i="5"/>
  <c r="G156" i="5"/>
  <c r="G157" i="5"/>
  <c r="G158" i="5"/>
  <c r="G159" i="5"/>
  <c r="G160" i="5"/>
  <c r="G161" i="5"/>
  <c r="G162" i="5"/>
  <c r="G163" i="5"/>
  <c r="G164" i="5"/>
  <c r="G165" i="5"/>
  <c r="G166" i="5"/>
  <c r="G167" i="5"/>
  <c r="G168" i="5"/>
  <c r="G169" i="5"/>
  <c r="G170" i="5"/>
  <c r="G171" i="5"/>
  <c r="G172" i="5"/>
  <c r="G173" i="5"/>
  <c r="G174" i="5"/>
  <c r="G175" i="5"/>
  <c r="G176" i="5"/>
  <c r="G177" i="5"/>
  <c r="G178" i="5"/>
  <c r="G179" i="5"/>
  <c r="G180" i="5"/>
  <c r="G181" i="5"/>
  <c r="G182" i="5"/>
  <c r="G183" i="5"/>
  <c r="G184" i="5"/>
  <c r="G185" i="5"/>
  <c r="G186" i="5"/>
  <c r="G187" i="5"/>
  <c r="G188" i="5"/>
  <c r="G189" i="5"/>
  <c r="G190" i="5"/>
  <c r="G191" i="5"/>
  <c r="G192" i="5"/>
  <c r="G193" i="5"/>
  <c r="G194" i="5"/>
  <c r="G195" i="5"/>
  <c r="G196" i="5"/>
  <c r="G197" i="5"/>
  <c r="G198" i="5"/>
  <c r="G199" i="5"/>
  <c r="G200" i="5"/>
  <c r="G201" i="5"/>
  <c r="G202" i="5"/>
  <c r="G203" i="5"/>
  <c r="G204" i="5"/>
  <c r="G205" i="5"/>
  <c r="G206" i="5"/>
  <c r="G207" i="5"/>
  <c r="G208" i="5"/>
  <c r="G209" i="5"/>
  <c r="G210" i="5"/>
  <c r="G211" i="5"/>
  <c r="G212" i="5"/>
  <c r="G213" i="5"/>
  <c r="G214" i="5"/>
  <c r="G215" i="5"/>
  <c r="G216" i="5"/>
  <c r="G217" i="5"/>
  <c r="G218" i="5"/>
  <c r="G219" i="5"/>
  <c r="G220" i="5"/>
  <c r="G221" i="5"/>
  <c r="G222" i="5"/>
  <c r="G223" i="5"/>
  <c r="G224" i="5"/>
  <c r="G225" i="5"/>
  <c r="G226" i="5"/>
  <c r="G227" i="5"/>
  <c r="G228" i="5"/>
  <c r="G229" i="5"/>
  <c r="G230" i="5"/>
  <c r="G231" i="5"/>
  <c r="G232" i="5"/>
  <c r="G233" i="5"/>
  <c r="G234" i="5"/>
  <c r="G235" i="5"/>
  <c r="G236" i="5"/>
  <c r="G237" i="5"/>
  <c r="G238" i="5"/>
  <c r="G239" i="5"/>
  <c r="G240" i="5"/>
  <c r="G241" i="5"/>
  <c r="G242" i="5"/>
  <c r="G243" i="5"/>
  <c r="G244" i="5"/>
  <c r="G245" i="5"/>
  <c r="G246" i="5"/>
  <c r="G247" i="5"/>
  <c r="G248" i="5"/>
  <c r="G249" i="5"/>
  <c r="G250" i="5"/>
  <c r="G251" i="5"/>
  <c r="G252" i="5"/>
  <c r="G253" i="5"/>
  <c r="G254" i="5"/>
  <c r="G255" i="5"/>
  <c r="G256" i="5"/>
  <c r="G257" i="5"/>
  <c r="G258" i="5"/>
  <c r="G259" i="5"/>
  <c r="G260" i="5"/>
  <c r="G261" i="5"/>
  <c r="G262" i="5"/>
  <c r="G263" i="5"/>
  <c r="G264" i="5"/>
  <c r="G265" i="5"/>
  <c r="G266" i="5"/>
  <c r="G267" i="5"/>
  <c r="G268" i="5"/>
  <c r="G269" i="5"/>
  <c r="G270" i="5"/>
  <c r="G271" i="5"/>
  <c r="G272" i="5"/>
  <c r="G273" i="5"/>
  <c r="G274" i="5"/>
  <c r="G275" i="5"/>
  <c r="G276" i="5"/>
  <c r="G277" i="5"/>
  <c r="G278" i="5"/>
  <c r="G279" i="5"/>
  <c r="G280" i="5"/>
  <c r="G281" i="5"/>
  <c r="G282" i="5"/>
  <c r="G283" i="5"/>
  <c r="G284" i="5"/>
  <c r="G285" i="5"/>
  <c r="G286" i="5"/>
  <c r="G287" i="5"/>
  <c r="G288" i="5"/>
  <c r="G289" i="5"/>
  <c r="G290" i="5"/>
  <c r="G291" i="5"/>
  <c r="G292" i="5"/>
  <c r="G293" i="5"/>
  <c r="G294" i="5"/>
  <c r="G295" i="5"/>
  <c r="G296" i="5"/>
  <c r="G297" i="5"/>
  <c r="G298" i="5"/>
  <c r="G299" i="5"/>
  <c r="G300" i="5"/>
  <c r="G301" i="5"/>
  <c r="G302" i="5"/>
  <c r="G303" i="5"/>
  <c r="G304" i="5"/>
  <c r="G305" i="5"/>
  <c r="G306" i="5"/>
  <c r="G307" i="5"/>
  <c r="G308" i="5"/>
  <c r="G309" i="5"/>
  <c r="G310" i="5"/>
  <c r="G311" i="5"/>
  <c r="G312" i="5"/>
  <c r="G313" i="5"/>
  <c r="G314" i="5"/>
  <c r="G315" i="5"/>
  <c r="G316" i="5"/>
  <c r="G317" i="5"/>
  <c r="G318" i="5"/>
  <c r="G319" i="5"/>
  <c r="G320" i="5"/>
  <c r="G321" i="5"/>
  <c r="G322" i="5"/>
  <c r="G323" i="5"/>
  <c r="G324" i="5"/>
  <c r="G325" i="5"/>
  <c r="G326" i="5"/>
  <c r="G327" i="5"/>
  <c r="G328" i="5"/>
  <c r="G329" i="5"/>
  <c r="G330" i="5"/>
  <c r="G331" i="5"/>
  <c r="G332" i="5"/>
  <c r="G333" i="5"/>
  <c r="G334" i="5"/>
  <c r="G335" i="5"/>
  <c r="G336" i="5"/>
  <c r="G337" i="5"/>
  <c r="G338" i="5"/>
  <c r="G339" i="5"/>
  <c r="G340" i="5"/>
  <c r="G341" i="5"/>
  <c r="G342" i="5"/>
  <c r="G343" i="5"/>
  <c r="G344" i="5"/>
  <c r="G345" i="5"/>
  <c r="G346" i="5"/>
  <c r="G347" i="5"/>
  <c r="G348" i="5"/>
  <c r="G349" i="5"/>
  <c r="G350" i="5"/>
  <c r="G351" i="5"/>
  <c r="G352" i="5"/>
  <c r="G353" i="5"/>
  <c r="G354" i="5"/>
  <c r="G355" i="5"/>
  <c r="G356" i="5"/>
  <c r="G357" i="5"/>
  <c r="G358" i="5"/>
  <c r="G359" i="5"/>
  <c r="G360" i="5"/>
  <c r="G361" i="5"/>
  <c r="G362" i="5"/>
  <c r="G363" i="5"/>
  <c r="G364" i="5"/>
  <c r="G365" i="5"/>
  <c r="G366" i="5"/>
  <c r="G367" i="5"/>
  <c r="G368" i="5"/>
  <c r="G369" i="5"/>
  <c r="G370" i="5"/>
  <c r="G371" i="5"/>
  <c r="G372" i="5"/>
  <c r="G373" i="5"/>
  <c r="G374" i="5"/>
  <c r="G375" i="5"/>
  <c r="G376" i="5"/>
  <c r="G377" i="5"/>
  <c r="G378" i="5"/>
  <c r="G379" i="5"/>
  <c r="G380" i="5"/>
  <c r="G381" i="5"/>
  <c r="G382" i="5"/>
  <c r="G383" i="5"/>
  <c r="G384" i="5"/>
  <c r="G385" i="5"/>
  <c r="G386" i="5"/>
  <c r="G387" i="5"/>
  <c r="G388" i="5"/>
  <c r="G389" i="5"/>
  <c r="G390" i="5"/>
  <c r="G391" i="5"/>
  <c r="G392" i="5"/>
  <c r="G393" i="5"/>
  <c r="G394" i="5"/>
  <c r="G395" i="5"/>
  <c r="G396" i="5"/>
  <c r="G397" i="5"/>
  <c r="G398" i="5"/>
  <c r="G399" i="5"/>
  <c r="G400" i="5"/>
  <c r="G401" i="5"/>
  <c r="G402" i="5"/>
  <c r="G403" i="5"/>
  <c r="G404" i="5"/>
  <c r="G405" i="5"/>
  <c r="G406" i="5"/>
  <c r="G407" i="5"/>
  <c r="G408" i="5"/>
  <c r="G409" i="5"/>
  <c r="G410" i="5"/>
  <c r="G411" i="5"/>
  <c r="G412" i="5"/>
  <c r="G413" i="5"/>
  <c r="G414" i="5"/>
  <c r="G415" i="5"/>
  <c r="G416" i="5"/>
  <c r="G417" i="5"/>
  <c r="G418" i="5"/>
  <c r="G419" i="5"/>
  <c r="G420" i="5"/>
  <c r="G421" i="5"/>
  <c r="G422" i="5"/>
  <c r="G423" i="5"/>
  <c r="G424" i="5"/>
  <c r="G425" i="5"/>
  <c r="G426" i="5"/>
  <c r="G427" i="5"/>
  <c r="G428" i="5"/>
  <c r="G429" i="5"/>
  <c r="G430" i="5"/>
  <c r="G431" i="5"/>
  <c r="G432" i="5"/>
  <c r="G433" i="5"/>
  <c r="G434" i="5"/>
  <c r="G435" i="5"/>
  <c r="G436" i="5"/>
  <c r="G437" i="5"/>
  <c r="G438" i="5"/>
  <c r="G439" i="5"/>
  <c r="G440" i="5"/>
  <c r="G441" i="5"/>
  <c r="G442" i="5"/>
  <c r="G443" i="5"/>
  <c r="G444" i="5"/>
  <c r="G445" i="5"/>
  <c r="G446" i="5"/>
  <c r="G447" i="5"/>
  <c r="G448" i="5"/>
  <c r="G449" i="5"/>
  <c r="G450" i="5"/>
  <c r="G451" i="5"/>
  <c r="G452" i="5"/>
  <c r="G453" i="5"/>
  <c r="G454" i="5"/>
  <c r="G455" i="5"/>
  <c r="G456" i="5"/>
  <c r="G457" i="5"/>
  <c r="G458" i="5"/>
  <c r="G459" i="5"/>
  <c r="G460" i="5"/>
  <c r="G461" i="5"/>
  <c r="G462" i="5"/>
  <c r="G463" i="5"/>
  <c r="G464" i="5"/>
  <c r="G465" i="5"/>
  <c r="G466" i="5"/>
  <c r="G467" i="5"/>
  <c r="G468" i="5"/>
  <c r="G469" i="5"/>
  <c r="G470" i="5"/>
  <c r="G471" i="5"/>
  <c r="G472" i="5"/>
  <c r="G473" i="5"/>
  <c r="G474" i="5"/>
  <c r="G475" i="5"/>
  <c r="G476" i="5"/>
  <c r="G477" i="5"/>
  <c r="G478" i="5"/>
  <c r="G479" i="5"/>
  <c r="G480" i="5"/>
  <c r="G481" i="5"/>
  <c r="G482" i="5"/>
  <c r="G483" i="5"/>
  <c r="G484" i="5"/>
  <c r="G485" i="5"/>
  <c r="G486" i="5"/>
  <c r="G487" i="5"/>
  <c r="G488" i="5"/>
  <c r="G489" i="5"/>
  <c r="G490" i="5"/>
  <c r="G491" i="5"/>
  <c r="G492" i="5"/>
  <c r="G493" i="5"/>
  <c r="G494" i="5"/>
  <c r="G495" i="5"/>
  <c r="G496" i="5"/>
  <c r="G497" i="5"/>
  <c r="G498" i="5"/>
  <c r="G499" i="5"/>
  <c r="G500" i="5"/>
  <c r="G501" i="5"/>
  <c r="G502" i="5"/>
  <c r="G503" i="5"/>
  <c r="G504" i="5"/>
  <c r="G505" i="5"/>
  <c r="G506" i="5"/>
  <c r="G507" i="5"/>
  <c r="G508" i="5"/>
  <c r="G509" i="5"/>
  <c r="G510" i="5"/>
  <c r="G511" i="5"/>
  <c r="G512" i="5"/>
  <c r="G513" i="5"/>
  <c r="G514" i="5"/>
  <c r="G515" i="5"/>
  <c r="G516" i="5"/>
  <c r="G517" i="5"/>
  <c r="G518" i="5"/>
  <c r="G519" i="5"/>
  <c r="G520" i="5"/>
  <c r="G521" i="5"/>
  <c r="G522" i="5"/>
  <c r="G523" i="5"/>
  <c r="G524" i="5"/>
  <c r="G525" i="5"/>
  <c r="G526" i="5"/>
  <c r="G527" i="5"/>
  <c r="G528" i="5"/>
  <c r="G529" i="5"/>
  <c r="G530" i="5"/>
  <c r="G531" i="5"/>
  <c r="G532" i="5"/>
  <c r="G533" i="5"/>
  <c r="G534" i="5"/>
  <c r="G535" i="5"/>
  <c r="G536" i="5"/>
  <c r="G537" i="5"/>
  <c r="G538" i="5"/>
  <c r="G539" i="5"/>
  <c r="G540" i="5"/>
  <c r="G541" i="5"/>
  <c r="G542" i="5"/>
  <c r="G543" i="5"/>
  <c r="G544" i="5"/>
  <c r="G545" i="5"/>
  <c r="G546" i="5"/>
  <c r="G547" i="5"/>
  <c r="G548" i="5"/>
  <c r="G549" i="5"/>
  <c r="G550" i="5"/>
  <c r="G551" i="5"/>
  <c r="G552" i="5"/>
  <c r="G553" i="5"/>
  <c r="G554" i="5"/>
  <c r="G555" i="5"/>
  <c r="G556" i="5"/>
  <c r="G557" i="5"/>
  <c r="G558" i="5"/>
  <c r="G559" i="5"/>
  <c r="G560" i="5"/>
  <c r="G561" i="5"/>
  <c r="G562" i="5"/>
  <c r="G563" i="5"/>
  <c r="G564" i="5"/>
  <c r="G565" i="5"/>
  <c r="G566" i="5"/>
  <c r="G567" i="5"/>
  <c r="G568" i="5"/>
  <c r="G569" i="5"/>
  <c r="G570" i="5"/>
  <c r="G571" i="5"/>
  <c r="G572" i="5"/>
  <c r="G573" i="5"/>
  <c r="G574" i="5"/>
  <c r="G575" i="5"/>
  <c r="G576" i="5"/>
  <c r="G577" i="5"/>
  <c r="G578" i="5"/>
  <c r="G579" i="5"/>
  <c r="G580" i="5"/>
  <c r="G581" i="5"/>
  <c r="G582" i="5"/>
  <c r="G583" i="5"/>
  <c r="G584" i="5"/>
  <c r="G585" i="5"/>
  <c r="G586" i="5"/>
  <c r="G587" i="5"/>
  <c r="G588" i="5"/>
  <c r="G589" i="5"/>
  <c r="G590" i="5"/>
  <c r="G591" i="5"/>
  <c r="G592" i="5"/>
  <c r="G593" i="5"/>
  <c r="G594" i="5"/>
  <c r="G595" i="5"/>
  <c r="G596" i="5"/>
  <c r="G597" i="5"/>
  <c r="G598" i="5"/>
  <c r="G599" i="5"/>
  <c r="G600" i="5"/>
  <c r="G601" i="5"/>
  <c r="G602" i="5"/>
  <c r="G603" i="5"/>
  <c r="G604" i="5"/>
  <c r="G605" i="5"/>
  <c r="G606" i="5"/>
  <c r="G607" i="5"/>
  <c r="G608" i="5"/>
  <c r="G609" i="5"/>
  <c r="G610" i="5"/>
  <c r="G611" i="5"/>
  <c r="G612" i="5"/>
  <c r="G613" i="5"/>
  <c r="G614" i="5"/>
  <c r="G615" i="5"/>
  <c r="G616" i="5"/>
  <c r="G617" i="5"/>
  <c r="G618" i="5"/>
  <c r="G619" i="5"/>
  <c r="G620" i="5"/>
  <c r="G621" i="5"/>
  <c r="G622" i="5"/>
  <c r="G623" i="5"/>
  <c r="G624" i="5"/>
  <c r="G625" i="5"/>
  <c r="G626" i="5"/>
  <c r="G627" i="5"/>
  <c r="G628" i="5"/>
  <c r="G629" i="5"/>
  <c r="G630" i="5"/>
  <c r="G631" i="5"/>
  <c r="G632" i="5"/>
  <c r="G633" i="5"/>
  <c r="G634" i="5"/>
  <c r="G635" i="5"/>
  <c r="G636" i="5"/>
  <c r="G637" i="5"/>
  <c r="G638" i="5"/>
  <c r="G639" i="5"/>
  <c r="G640" i="5"/>
  <c r="G641" i="5"/>
  <c r="G642" i="5"/>
  <c r="G643" i="5"/>
  <c r="G644" i="5"/>
  <c r="G645" i="5"/>
  <c r="G646" i="5"/>
  <c r="G647" i="5"/>
  <c r="G648" i="5"/>
  <c r="G649" i="5"/>
  <c r="G650" i="5"/>
  <c r="G651" i="5"/>
  <c r="G652" i="5"/>
  <c r="G653" i="5"/>
  <c r="G654" i="5"/>
  <c r="G655" i="5"/>
  <c r="G656" i="5"/>
  <c r="G657" i="5"/>
  <c r="G658" i="5"/>
  <c r="G659" i="5"/>
  <c r="G660" i="5"/>
  <c r="G661" i="5"/>
  <c r="G662" i="5"/>
  <c r="G663" i="5"/>
  <c r="G664" i="5"/>
  <c r="G665" i="5"/>
  <c r="G666" i="5"/>
  <c r="G667" i="5"/>
  <c r="G668" i="5"/>
  <c r="G66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63" i="5"/>
  <c r="E64" i="5"/>
  <c r="E65" i="5"/>
  <c r="E66" i="5"/>
  <c r="E67" i="5"/>
  <c r="E68" i="5"/>
  <c r="E69" i="5"/>
  <c r="E70" i="5"/>
  <c r="E71" i="5"/>
  <c r="E72" i="5"/>
  <c r="E73" i="5"/>
  <c r="E74" i="5"/>
  <c r="E75" i="5"/>
  <c r="E76" i="5"/>
  <c r="E77" i="5"/>
  <c r="E78" i="5"/>
  <c r="E79" i="5"/>
  <c r="E80" i="5"/>
  <c r="E81" i="5"/>
  <c r="E82" i="5"/>
  <c r="E83" i="5"/>
  <c r="E84" i="5"/>
  <c r="E85" i="5"/>
  <c r="E86" i="5"/>
  <c r="E87" i="5"/>
  <c r="E88" i="5"/>
  <c r="E89" i="5"/>
  <c r="E90" i="5"/>
  <c r="E91" i="5"/>
  <c r="E92" i="5"/>
  <c r="E93" i="5"/>
  <c r="E94" i="5"/>
  <c r="E95" i="5"/>
  <c r="E96" i="5"/>
  <c r="E97" i="5"/>
  <c r="E98" i="5"/>
  <c r="E99" i="5"/>
  <c r="E100" i="5"/>
  <c r="E101" i="5"/>
  <c r="E102" i="5"/>
  <c r="E103" i="5"/>
  <c r="E104" i="5"/>
  <c r="E105" i="5"/>
  <c r="E106" i="5"/>
  <c r="E107" i="5"/>
  <c r="E108" i="5"/>
  <c r="E109" i="5"/>
  <c r="E110" i="5"/>
  <c r="E111" i="5"/>
  <c r="E112" i="5"/>
  <c r="E113" i="5"/>
  <c r="E114" i="5"/>
  <c r="E115" i="5"/>
  <c r="E116" i="5"/>
  <c r="E117" i="5"/>
  <c r="E118" i="5"/>
  <c r="E119" i="5"/>
  <c r="E120" i="5"/>
  <c r="E121" i="5"/>
  <c r="E122" i="5"/>
  <c r="E123" i="5"/>
  <c r="E124" i="5"/>
  <c r="E125" i="5"/>
  <c r="E126" i="5"/>
  <c r="E127" i="5"/>
  <c r="E128" i="5"/>
  <c r="E129" i="5"/>
  <c r="E130" i="5"/>
  <c r="E131" i="5"/>
  <c r="E132" i="5"/>
  <c r="E133" i="5"/>
  <c r="E134" i="5"/>
  <c r="E135" i="5"/>
  <c r="E136" i="5"/>
  <c r="E137" i="5"/>
  <c r="E138" i="5"/>
  <c r="E139" i="5"/>
  <c r="E140" i="5"/>
  <c r="E141" i="5"/>
  <c r="E142" i="5"/>
  <c r="E143" i="5"/>
  <c r="E144" i="5"/>
  <c r="E145" i="5"/>
  <c r="E146" i="5"/>
  <c r="E147" i="5"/>
  <c r="E148" i="5"/>
  <c r="E149" i="5"/>
  <c r="E150" i="5"/>
  <c r="E151" i="5"/>
  <c r="E152" i="5"/>
  <c r="E153" i="5"/>
  <c r="E154" i="5"/>
  <c r="E155" i="5"/>
  <c r="E156" i="5"/>
  <c r="E157" i="5"/>
  <c r="E158" i="5"/>
  <c r="E159" i="5"/>
  <c r="E160" i="5"/>
  <c r="E161" i="5"/>
  <c r="E162" i="5"/>
  <c r="E163" i="5"/>
  <c r="E164" i="5"/>
  <c r="E165" i="5"/>
  <c r="E166" i="5"/>
  <c r="E167" i="5"/>
  <c r="E168" i="5"/>
  <c r="E169" i="5"/>
  <c r="E170" i="5"/>
  <c r="E171" i="5"/>
  <c r="E172" i="5"/>
  <c r="E173" i="5"/>
  <c r="E174" i="5"/>
  <c r="E175" i="5"/>
  <c r="E176" i="5"/>
  <c r="E177" i="5"/>
  <c r="E178" i="5"/>
  <c r="E179" i="5"/>
  <c r="E180" i="5"/>
  <c r="E181" i="5"/>
  <c r="E182" i="5"/>
  <c r="E183" i="5"/>
  <c r="E184" i="5"/>
  <c r="E185" i="5"/>
  <c r="E186" i="5"/>
  <c r="E187" i="5"/>
  <c r="E188" i="5"/>
  <c r="E189" i="5"/>
  <c r="E190" i="5"/>
  <c r="E191" i="5"/>
  <c r="E192" i="5"/>
  <c r="E193" i="5"/>
  <c r="E194" i="5"/>
  <c r="E195" i="5"/>
  <c r="E196" i="5"/>
  <c r="E197" i="5"/>
  <c r="E198" i="5"/>
  <c r="E199" i="5"/>
  <c r="E200" i="5"/>
  <c r="E201" i="5"/>
  <c r="E202" i="5"/>
  <c r="E203" i="5"/>
  <c r="E204" i="5"/>
  <c r="E205" i="5"/>
  <c r="E206" i="5"/>
  <c r="E207" i="5"/>
  <c r="E208" i="5"/>
  <c r="E209" i="5"/>
  <c r="E210" i="5"/>
  <c r="E211" i="5"/>
  <c r="E212" i="5"/>
  <c r="E213" i="5"/>
  <c r="E214" i="5"/>
  <c r="E215" i="5"/>
  <c r="E216" i="5"/>
  <c r="E217" i="5"/>
  <c r="E218" i="5"/>
  <c r="E219" i="5"/>
  <c r="E220" i="5"/>
  <c r="E221" i="5"/>
  <c r="E222" i="5"/>
  <c r="E223" i="5"/>
  <c r="E224" i="5"/>
  <c r="E225" i="5"/>
  <c r="E226" i="5"/>
  <c r="E227" i="5"/>
  <c r="E228" i="5"/>
  <c r="E229" i="5"/>
  <c r="E230" i="5"/>
  <c r="E231" i="5"/>
  <c r="E232" i="5"/>
  <c r="E233" i="5"/>
  <c r="E234" i="5"/>
  <c r="E235" i="5"/>
  <c r="E236" i="5"/>
  <c r="E237" i="5"/>
  <c r="E238" i="5"/>
  <c r="E239" i="5"/>
  <c r="E240" i="5"/>
  <c r="E241" i="5"/>
  <c r="E242" i="5"/>
  <c r="E243" i="5"/>
  <c r="E244" i="5"/>
  <c r="E245" i="5"/>
  <c r="E246" i="5"/>
  <c r="E247" i="5"/>
  <c r="E248" i="5"/>
  <c r="E249" i="5"/>
  <c r="E250" i="5"/>
  <c r="E251" i="5"/>
  <c r="E252" i="5"/>
  <c r="E253" i="5"/>
  <c r="E254" i="5"/>
  <c r="E255" i="5"/>
  <c r="E256" i="5"/>
  <c r="E257" i="5"/>
  <c r="E258" i="5"/>
  <c r="E259" i="5"/>
  <c r="E260" i="5"/>
  <c r="E261" i="5"/>
  <c r="E262" i="5"/>
  <c r="E263" i="5"/>
  <c r="E264" i="5"/>
  <c r="E265" i="5"/>
  <c r="E266" i="5"/>
  <c r="E267" i="5"/>
  <c r="E268" i="5"/>
  <c r="E269" i="5"/>
  <c r="E270" i="5"/>
  <c r="E271" i="5"/>
  <c r="E272" i="5"/>
  <c r="E273" i="5"/>
  <c r="E274" i="5"/>
  <c r="E275" i="5"/>
  <c r="E276" i="5"/>
  <c r="E277" i="5"/>
  <c r="E278" i="5"/>
  <c r="E279" i="5"/>
  <c r="E280" i="5"/>
  <c r="E281" i="5"/>
  <c r="E282" i="5"/>
  <c r="E283" i="5"/>
  <c r="E284" i="5"/>
  <c r="E285" i="5"/>
  <c r="E286" i="5"/>
  <c r="E287" i="5"/>
  <c r="E288" i="5"/>
  <c r="E289" i="5"/>
  <c r="E290" i="5"/>
  <c r="E291" i="5"/>
  <c r="E292" i="5"/>
  <c r="E293" i="5"/>
  <c r="E294" i="5"/>
  <c r="E295" i="5"/>
  <c r="E296" i="5"/>
  <c r="E297" i="5"/>
  <c r="E298" i="5"/>
  <c r="E299" i="5"/>
  <c r="E300" i="5"/>
  <c r="E301" i="5"/>
  <c r="E302" i="5"/>
  <c r="E303" i="5"/>
  <c r="E304" i="5"/>
  <c r="E305" i="5"/>
  <c r="E306" i="5"/>
  <c r="E307" i="5"/>
  <c r="E308" i="5"/>
  <c r="E309" i="5"/>
  <c r="E310" i="5"/>
  <c r="E311" i="5"/>
  <c r="E312" i="5"/>
  <c r="E313" i="5"/>
  <c r="E314" i="5"/>
  <c r="E315" i="5"/>
  <c r="E316" i="5"/>
  <c r="E317" i="5"/>
  <c r="E318" i="5"/>
  <c r="E319" i="5"/>
  <c r="E320" i="5"/>
  <c r="E321" i="5"/>
  <c r="E322" i="5"/>
  <c r="E323" i="5"/>
  <c r="E324" i="5"/>
  <c r="E325" i="5"/>
  <c r="E326" i="5"/>
  <c r="E327" i="5"/>
  <c r="E328" i="5"/>
  <c r="E329" i="5"/>
  <c r="E330" i="5"/>
  <c r="E331" i="5"/>
  <c r="E332" i="5"/>
  <c r="E333" i="5"/>
  <c r="E334" i="5"/>
  <c r="E335" i="5"/>
  <c r="E336" i="5"/>
  <c r="E337" i="5"/>
  <c r="E338" i="5"/>
  <c r="E339" i="5"/>
  <c r="E340" i="5"/>
  <c r="E341" i="5"/>
  <c r="E342" i="5"/>
  <c r="E343" i="5"/>
  <c r="E344" i="5"/>
  <c r="E345" i="5"/>
  <c r="E346" i="5"/>
  <c r="E347" i="5"/>
  <c r="E348" i="5"/>
  <c r="E349" i="5"/>
  <c r="E350" i="5"/>
  <c r="E351" i="5"/>
  <c r="E352" i="5"/>
  <c r="E353" i="5"/>
  <c r="E354" i="5"/>
  <c r="E355" i="5"/>
  <c r="E356" i="5"/>
  <c r="E357" i="5"/>
  <c r="E358" i="5"/>
  <c r="E359" i="5"/>
  <c r="E360" i="5"/>
  <c r="E361" i="5"/>
  <c r="E362" i="5"/>
  <c r="E363" i="5"/>
  <c r="E364" i="5"/>
  <c r="E365" i="5"/>
  <c r="E366" i="5"/>
  <c r="E367" i="5"/>
  <c r="E368" i="5"/>
  <c r="E369" i="5"/>
  <c r="E370" i="5"/>
  <c r="E371" i="5"/>
  <c r="E372" i="5"/>
  <c r="E373" i="5"/>
  <c r="E374" i="5"/>
  <c r="E375" i="5"/>
  <c r="E376" i="5"/>
  <c r="E377" i="5"/>
  <c r="E378" i="5"/>
  <c r="E379" i="5"/>
  <c r="E380" i="5"/>
  <c r="E381" i="5"/>
  <c r="E382" i="5"/>
  <c r="E383" i="5"/>
  <c r="E384" i="5"/>
  <c r="E385" i="5"/>
  <c r="E386" i="5"/>
  <c r="E387" i="5"/>
  <c r="E388" i="5"/>
  <c r="E389" i="5"/>
  <c r="E390" i="5"/>
  <c r="E391" i="5"/>
  <c r="E392" i="5"/>
  <c r="E393" i="5"/>
  <c r="E394" i="5"/>
  <c r="E395" i="5"/>
  <c r="E396" i="5"/>
  <c r="E397" i="5"/>
  <c r="E398" i="5"/>
  <c r="E399" i="5"/>
  <c r="E400" i="5"/>
  <c r="E401" i="5"/>
  <c r="E402" i="5"/>
  <c r="E403" i="5"/>
  <c r="E404" i="5"/>
  <c r="E405" i="5"/>
  <c r="E406" i="5"/>
  <c r="E407" i="5"/>
  <c r="E408" i="5"/>
  <c r="E409" i="5"/>
  <c r="E410" i="5"/>
  <c r="E411" i="5"/>
  <c r="E412" i="5"/>
  <c r="E413" i="5"/>
  <c r="E414" i="5"/>
  <c r="E415" i="5"/>
  <c r="E416" i="5"/>
  <c r="E417" i="5"/>
  <c r="E418" i="5"/>
  <c r="E419" i="5"/>
  <c r="E420" i="5"/>
  <c r="E421" i="5"/>
  <c r="E422" i="5"/>
  <c r="E423" i="5"/>
  <c r="E424" i="5"/>
  <c r="E425" i="5"/>
  <c r="E426" i="5"/>
  <c r="E427" i="5"/>
  <c r="E428" i="5"/>
  <c r="E429" i="5"/>
  <c r="E430" i="5"/>
  <c r="E431" i="5"/>
  <c r="E432" i="5"/>
  <c r="E433" i="5"/>
  <c r="E434" i="5"/>
  <c r="E435" i="5"/>
  <c r="E436" i="5"/>
  <c r="E437" i="5"/>
  <c r="E438" i="5"/>
  <c r="E439" i="5"/>
  <c r="E440" i="5"/>
  <c r="E441" i="5"/>
  <c r="E442" i="5"/>
  <c r="E443" i="5"/>
  <c r="E444" i="5"/>
  <c r="E445" i="5"/>
  <c r="E446" i="5"/>
  <c r="E447" i="5"/>
  <c r="E448" i="5"/>
  <c r="E449" i="5"/>
  <c r="E450" i="5"/>
  <c r="E451" i="5"/>
  <c r="E452" i="5"/>
  <c r="E453" i="5"/>
  <c r="E454" i="5"/>
  <c r="E455" i="5"/>
  <c r="E456" i="5"/>
  <c r="E457" i="5"/>
  <c r="E458" i="5"/>
  <c r="E459" i="5"/>
  <c r="E460" i="5"/>
  <c r="E461" i="5"/>
  <c r="E462" i="5"/>
  <c r="E463" i="5"/>
  <c r="E464" i="5"/>
  <c r="E465" i="5"/>
  <c r="E466" i="5"/>
  <c r="E467" i="5"/>
  <c r="E468" i="5"/>
  <c r="E469" i="5"/>
  <c r="E470" i="5"/>
  <c r="E471" i="5"/>
  <c r="E472" i="5"/>
  <c r="E473" i="5"/>
  <c r="E474" i="5"/>
  <c r="E475" i="5"/>
  <c r="E476" i="5"/>
  <c r="E477" i="5"/>
  <c r="E478" i="5"/>
  <c r="E479" i="5"/>
  <c r="E480" i="5"/>
  <c r="E481" i="5"/>
  <c r="E482" i="5"/>
  <c r="E483" i="5"/>
  <c r="E484" i="5"/>
  <c r="E485" i="5"/>
  <c r="E486" i="5"/>
  <c r="E487" i="5"/>
  <c r="E488" i="5"/>
  <c r="E489" i="5"/>
  <c r="E490" i="5"/>
  <c r="E491" i="5"/>
  <c r="E492" i="5"/>
  <c r="E493" i="5"/>
  <c r="E494" i="5"/>
  <c r="E495" i="5"/>
  <c r="E496" i="5"/>
  <c r="E497" i="5"/>
  <c r="E498" i="5"/>
  <c r="E499" i="5"/>
  <c r="E500" i="5"/>
  <c r="E501" i="5"/>
  <c r="E502" i="5"/>
  <c r="E503" i="5"/>
  <c r="E504" i="5"/>
  <c r="E505" i="5"/>
  <c r="E506" i="5"/>
  <c r="E507" i="5"/>
  <c r="E508" i="5"/>
  <c r="E509" i="5"/>
  <c r="E510" i="5"/>
  <c r="E511" i="5"/>
  <c r="E512" i="5"/>
  <c r="E513" i="5"/>
  <c r="E514" i="5"/>
  <c r="E515" i="5"/>
  <c r="E516" i="5"/>
  <c r="E517" i="5"/>
  <c r="E518" i="5"/>
  <c r="E519" i="5"/>
  <c r="E520" i="5"/>
  <c r="E521" i="5"/>
  <c r="E522" i="5"/>
  <c r="E523" i="5"/>
  <c r="E524" i="5"/>
  <c r="E525" i="5"/>
  <c r="E526" i="5"/>
  <c r="E527" i="5"/>
  <c r="E528" i="5"/>
  <c r="E529" i="5"/>
  <c r="E530" i="5"/>
  <c r="E531" i="5"/>
  <c r="E532" i="5"/>
  <c r="E533" i="5"/>
  <c r="E534" i="5"/>
  <c r="E535" i="5"/>
  <c r="E536" i="5"/>
  <c r="E537" i="5"/>
  <c r="E538" i="5"/>
  <c r="E539" i="5"/>
  <c r="E540" i="5"/>
  <c r="E541" i="5"/>
  <c r="E542" i="5"/>
  <c r="E543" i="5"/>
  <c r="E544" i="5"/>
  <c r="E545" i="5"/>
  <c r="E546" i="5"/>
  <c r="E547" i="5"/>
  <c r="E548" i="5"/>
  <c r="E549" i="5"/>
  <c r="E550" i="5"/>
  <c r="E551" i="5"/>
  <c r="E552" i="5"/>
  <c r="E553" i="5"/>
  <c r="E554" i="5"/>
  <c r="E555" i="5"/>
  <c r="E556" i="5"/>
  <c r="E557" i="5"/>
  <c r="E558" i="5"/>
  <c r="E559" i="5"/>
  <c r="E560" i="5"/>
  <c r="E561" i="5"/>
  <c r="E562" i="5"/>
  <c r="E563" i="5"/>
  <c r="E564" i="5"/>
  <c r="E565" i="5"/>
  <c r="E566" i="5"/>
  <c r="E567" i="5"/>
  <c r="E568" i="5"/>
  <c r="E569" i="5"/>
  <c r="E570" i="5"/>
  <c r="E571" i="5"/>
  <c r="E572" i="5"/>
  <c r="E573" i="5"/>
  <c r="E574" i="5"/>
  <c r="E575" i="5"/>
  <c r="E576" i="5"/>
  <c r="E577" i="5"/>
  <c r="E578" i="5"/>
  <c r="E579" i="5"/>
  <c r="E580" i="5"/>
  <c r="E581" i="5"/>
  <c r="E582" i="5"/>
  <c r="E583" i="5"/>
  <c r="E584" i="5"/>
  <c r="E585" i="5"/>
  <c r="E586" i="5"/>
  <c r="E587" i="5"/>
  <c r="E588" i="5"/>
  <c r="E589" i="5"/>
  <c r="E590" i="5"/>
  <c r="E591" i="5"/>
  <c r="E592" i="5"/>
  <c r="E593" i="5"/>
  <c r="E594" i="5"/>
  <c r="E595" i="5"/>
  <c r="E596" i="5"/>
  <c r="E597" i="5"/>
  <c r="E598" i="5"/>
  <c r="E599" i="5"/>
  <c r="E600" i="5"/>
  <c r="E601" i="5"/>
  <c r="E602" i="5"/>
  <c r="E603" i="5"/>
  <c r="E604" i="5"/>
  <c r="E605" i="5"/>
  <c r="E606" i="5"/>
  <c r="E607" i="5"/>
  <c r="E608" i="5"/>
  <c r="E609" i="5"/>
  <c r="E610" i="5"/>
  <c r="E611" i="5"/>
  <c r="E612" i="5"/>
  <c r="E613" i="5"/>
  <c r="E614" i="5"/>
  <c r="E615" i="5"/>
  <c r="E616" i="5"/>
  <c r="E617" i="5"/>
  <c r="E618" i="5"/>
  <c r="E619" i="5"/>
  <c r="E620" i="5"/>
  <c r="E621" i="5"/>
  <c r="E622" i="5"/>
  <c r="E623" i="5"/>
  <c r="E624" i="5"/>
  <c r="E625" i="5"/>
  <c r="E626" i="5"/>
  <c r="E627" i="5"/>
  <c r="E628" i="5"/>
  <c r="E629" i="5"/>
  <c r="E630" i="5"/>
  <c r="E631" i="5"/>
  <c r="E632" i="5"/>
  <c r="E633" i="5"/>
  <c r="E634" i="5"/>
  <c r="E635" i="5"/>
  <c r="E636" i="5"/>
  <c r="E637" i="5"/>
  <c r="E638" i="5"/>
  <c r="E639" i="5"/>
  <c r="E640" i="5"/>
  <c r="E641" i="5"/>
  <c r="E642" i="5"/>
  <c r="E643" i="5"/>
  <c r="E644" i="5"/>
  <c r="E645" i="5"/>
  <c r="E646" i="5"/>
  <c r="E647" i="5"/>
  <c r="E648" i="5"/>
  <c r="E649" i="5"/>
  <c r="E650" i="5"/>
  <c r="E651" i="5"/>
  <c r="E652" i="5"/>
  <c r="E653" i="5"/>
  <c r="E654" i="5"/>
  <c r="E655" i="5"/>
  <c r="E656" i="5"/>
  <c r="E657" i="5"/>
  <c r="E658" i="5"/>
  <c r="E659" i="5"/>
  <c r="E660" i="5"/>
  <c r="E661" i="5"/>
  <c r="E662" i="5"/>
  <c r="E663" i="5"/>
  <c r="E664" i="5"/>
  <c r="E665" i="5"/>
  <c r="E666" i="5"/>
  <c r="E667" i="5"/>
  <c r="E668" i="5"/>
  <c r="E66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9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F118" i="5"/>
  <c r="F119" i="5"/>
  <c r="F120" i="5"/>
  <c r="F121" i="5"/>
  <c r="F122" i="5"/>
  <c r="F123" i="5"/>
  <c r="F124" i="5"/>
  <c r="F125" i="5"/>
  <c r="F126" i="5"/>
  <c r="F127" i="5"/>
  <c r="F128" i="5"/>
  <c r="F129" i="5"/>
  <c r="F130" i="5"/>
  <c r="F131" i="5"/>
  <c r="F132" i="5"/>
  <c r="F133" i="5"/>
  <c r="F134" i="5"/>
  <c r="F135" i="5"/>
  <c r="F136" i="5"/>
  <c r="F137" i="5"/>
  <c r="F138" i="5"/>
  <c r="F139" i="5"/>
  <c r="F140" i="5"/>
  <c r="F141" i="5"/>
  <c r="F142" i="5"/>
  <c r="F143" i="5"/>
  <c r="F144" i="5"/>
  <c r="F145" i="5"/>
  <c r="F146" i="5"/>
  <c r="F147" i="5"/>
  <c r="F148" i="5"/>
  <c r="F149" i="5"/>
  <c r="F150" i="5"/>
  <c r="F151" i="5"/>
  <c r="F152" i="5"/>
  <c r="F153" i="5"/>
  <c r="F154" i="5"/>
  <c r="F155" i="5"/>
  <c r="F156" i="5"/>
  <c r="F157" i="5"/>
  <c r="F158" i="5"/>
  <c r="F159" i="5"/>
  <c r="F160" i="5"/>
  <c r="F161" i="5"/>
  <c r="F162" i="5"/>
  <c r="F163" i="5"/>
  <c r="F164" i="5"/>
  <c r="F165" i="5"/>
  <c r="F166" i="5"/>
  <c r="F167" i="5"/>
  <c r="F168" i="5"/>
  <c r="F169" i="5"/>
  <c r="F170" i="5"/>
  <c r="F171" i="5"/>
  <c r="F172" i="5"/>
  <c r="F173" i="5"/>
  <c r="F174" i="5"/>
  <c r="F175" i="5"/>
  <c r="F176" i="5"/>
  <c r="F177" i="5"/>
  <c r="F178" i="5"/>
  <c r="F179" i="5"/>
  <c r="F180" i="5"/>
  <c r="F181" i="5"/>
  <c r="F182" i="5"/>
  <c r="F183" i="5"/>
  <c r="F184" i="5"/>
  <c r="F185" i="5"/>
  <c r="F186" i="5"/>
  <c r="F187" i="5"/>
  <c r="F188" i="5"/>
  <c r="F189" i="5"/>
  <c r="F190" i="5"/>
  <c r="F191" i="5"/>
  <c r="F192" i="5"/>
  <c r="F193" i="5"/>
  <c r="F194" i="5"/>
  <c r="F195" i="5"/>
  <c r="F196" i="5"/>
  <c r="F197" i="5"/>
  <c r="F198" i="5"/>
  <c r="F199" i="5"/>
  <c r="F200" i="5"/>
  <c r="F201" i="5"/>
  <c r="F202" i="5"/>
  <c r="F203" i="5"/>
  <c r="F204" i="5"/>
  <c r="F205" i="5"/>
  <c r="F206" i="5"/>
  <c r="F207" i="5"/>
  <c r="F208" i="5"/>
  <c r="F209" i="5"/>
  <c r="F210" i="5"/>
  <c r="F211" i="5"/>
  <c r="F212" i="5"/>
  <c r="F213" i="5"/>
  <c r="F214" i="5"/>
  <c r="F215" i="5"/>
  <c r="F216" i="5"/>
  <c r="F217" i="5"/>
  <c r="F218" i="5"/>
  <c r="F219" i="5"/>
  <c r="F220" i="5"/>
  <c r="F221" i="5"/>
  <c r="F222" i="5"/>
  <c r="F223" i="5"/>
  <c r="F224" i="5"/>
  <c r="F225" i="5"/>
  <c r="F226" i="5"/>
  <c r="F227" i="5"/>
  <c r="F228" i="5"/>
  <c r="F229" i="5"/>
  <c r="F230" i="5"/>
  <c r="F231" i="5"/>
  <c r="F232" i="5"/>
  <c r="F233" i="5"/>
  <c r="F234" i="5"/>
  <c r="F235" i="5"/>
  <c r="F236" i="5"/>
  <c r="F237" i="5"/>
  <c r="F238" i="5"/>
  <c r="F239" i="5"/>
  <c r="F240" i="5"/>
  <c r="F241" i="5"/>
  <c r="F242" i="5"/>
  <c r="F243" i="5"/>
  <c r="F244" i="5"/>
  <c r="F245" i="5"/>
  <c r="F246" i="5"/>
  <c r="F247" i="5"/>
  <c r="F248" i="5"/>
  <c r="F249" i="5"/>
  <c r="F250" i="5"/>
  <c r="F251" i="5"/>
  <c r="F252" i="5"/>
  <c r="F253" i="5"/>
  <c r="F254" i="5"/>
  <c r="F255" i="5"/>
  <c r="F256" i="5"/>
  <c r="F257" i="5"/>
  <c r="F258" i="5"/>
  <c r="F259" i="5"/>
  <c r="F260" i="5"/>
  <c r="F261" i="5"/>
  <c r="F262" i="5"/>
  <c r="F263" i="5"/>
  <c r="F264" i="5"/>
  <c r="F265" i="5"/>
  <c r="F266" i="5"/>
  <c r="F267" i="5"/>
  <c r="F268" i="5"/>
  <c r="F269" i="5"/>
  <c r="F270" i="5"/>
  <c r="F271" i="5"/>
  <c r="F272" i="5"/>
  <c r="F273" i="5"/>
  <c r="F274" i="5"/>
  <c r="F275" i="5"/>
  <c r="F276" i="5"/>
  <c r="F277" i="5"/>
  <c r="F278" i="5"/>
  <c r="F279" i="5"/>
  <c r="F280" i="5"/>
  <c r="F281" i="5"/>
  <c r="F282" i="5"/>
  <c r="F283" i="5"/>
  <c r="F284" i="5"/>
  <c r="F285" i="5"/>
  <c r="F286" i="5"/>
  <c r="F287" i="5"/>
  <c r="F288" i="5"/>
  <c r="F289" i="5"/>
  <c r="F290" i="5"/>
  <c r="F291" i="5"/>
  <c r="F292" i="5"/>
  <c r="F293" i="5"/>
  <c r="F294" i="5"/>
  <c r="F295" i="5"/>
  <c r="F296" i="5"/>
  <c r="F297" i="5"/>
  <c r="F298" i="5"/>
  <c r="F299" i="5"/>
  <c r="F300" i="5"/>
  <c r="F301" i="5"/>
  <c r="F302" i="5"/>
  <c r="F303" i="5"/>
  <c r="F304" i="5"/>
  <c r="F305" i="5"/>
  <c r="F306" i="5"/>
  <c r="F307" i="5"/>
  <c r="F308" i="5"/>
  <c r="F309" i="5"/>
  <c r="F310" i="5"/>
  <c r="F311" i="5"/>
  <c r="F312" i="5"/>
  <c r="F313" i="5"/>
  <c r="F314" i="5"/>
  <c r="F315" i="5"/>
  <c r="F316" i="5"/>
  <c r="F317" i="5"/>
  <c r="F318" i="5"/>
  <c r="F319" i="5"/>
  <c r="F320" i="5"/>
  <c r="F321" i="5"/>
  <c r="F322" i="5"/>
  <c r="F323" i="5"/>
  <c r="F324" i="5"/>
  <c r="F325" i="5"/>
  <c r="F326" i="5"/>
  <c r="F327" i="5"/>
  <c r="F328" i="5"/>
  <c r="F329" i="5"/>
  <c r="F330" i="5"/>
  <c r="F331" i="5"/>
  <c r="F332" i="5"/>
  <c r="F333" i="5"/>
  <c r="F334" i="5"/>
  <c r="F335" i="5"/>
  <c r="F336" i="5"/>
  <c r="F337" i="5"/>
  <c r="F338" i="5"/>
  <c r="F339" i="5"/>
  <c r="F340" i="5"/>
  <c r="F341" i="5"/>
  <c r="F342" i="5"/>
  <c r="F343" i="5"/>
  <c r="F344" i="5"/>
  <c r="F345" i="5"/>
  <c r="F346" i="5"/>
  <c r="F347" i="5"/>
  <c r="F348" i="5"/>
  <c r="F349" i="5"/>
  <c r="F350" i="5"/>
  <c r="F351" i="5"/>
  <c r="F352" i="5"/>
  <c r="F353" i="5"/>
  <c r="F354" i="5"/>
  <c r="F355" i="5"/>
  <c r="F356" i="5"/>
  <c r="F357" i="5"/>
  <c r="F358" i="5"/>
  <c r="F359" i="5"/>
  <c r="F360" i="5"/>
  <c r="F361" i="5"/>
  <c r="F362" i="5"/>
  <c r="F363" i="5"/>
  <c r="F364" i="5"/>
  <c r="F365" i="5"/>
  <c r="F366" i="5"/>
  <c r="F367" i="5"/>
  <c r="F368" i="5"/>
  <c r="F369" i="5"/>
  <c r="F370" i="5"/>
  <c r="F371" i="5"/>
  <c r="F372" i="5"/>
  <c r="F373" i="5"/>
  <c r="F374" i="5"/>
  <c r="F375" i="5"/>
  <c r="F376" i="5"/>
  <c r="F377" i="5"/>
  <c r="F378" i="5"/>
  <c r="F379" i="5"/>
  <c r="F380" i="5"/>
  <c r="F381" i="5"/>
  <c r="F382" i="5"/>
  <c r="F383" i="5"/>
  <c r="F384" i="5"/>
  <c r="F385" i="5"/>
  <c r="F386" i="5"/>
  <c r="F387" i="5"/>
  <c r="F388" i="5"/>
  <c r="F389" i="5"/>
  <c r="F390" i="5"/>
  <c r="F391" i="5"/>
  <c r="F392" i="5"/>
  <c r="F393" i="5"/>
  <c r="F394" i="5"/>
  <c r="F395" i="5"/>
  <c r="F396" i="5"/>
  <c r="F397" i="5"/>
  <c r="F398" i="5"/>
  <c r="F399" i="5"/>
  <c r="F400" i="5"/>
  <c r="F401" i="5"/>
  <c r="F402" i="5"/>
  <c r="F403" i="5"/>
  <c r="F404" i="5"/>
  <c r="F405" i="5"/>
  <c r="F406" i="5"/>
  <c r="F407" i="5"/>
  <c r="F408" i="5"/>
  <c r="F409" i="5"/>
  <c r="F410" i="5"/>
  <c r="F411" i="5"/>
  <c r="F412" i="5"/>
  <c r="F413" i="5"/>
  <c r="F414" i="5"/>
  <c r="F415" i="5"/>
  <c r="F416" i="5"/>
  <c r="F417" i="5"/>
  <c r="F418" i="5"/>
  <c r="F419" i="5"/>
  <c r="F420" i="5"/>
  <c r="F421" i="5"/>
  <c r="F422" i="5"/>
  <c r="F423" i="5"/>
  <c r="F424" i="5"/>
  <c r="F425" i="5"/>
  <c r="F426" i="5"/>
  <c r="F427" i="5"/>
  <c r="F428" i="5"/>
  <c r="F429" i="5"/>
  <c r="F430" i="5"/>
  <c r="F431" i="5"/>
  <c r="F432" i="5"/>
  <c r="F433" i="5"/>
  <c r="F434" i="5"/>
  <c r="F435" i="5"/>
  <c r="F436" i="5"/>
  <c r="F437" i="5"/>
  <c r="F438" i="5"/>
  <c r="F439" i="5"/>
  <c r="F440" i="5"/>
  <c r="F441" i="5"/>
  <c r="F442" i="5"/>
  <c r="F443" i="5"/>
  <c r="F444" i="5"/>
  <c r="F445" i="5"/>
  <c r="F446" i="5"/>
  <c r="F447" i="5"/>
  <c r="F448" i="5"/>
  <c r="F449" i="5"/>
  <c r="F450" i="5"/>
  <c r="F451" i="5"/>
  <c r="F452" i="5"/>
  <c r="F453" i="5"/>
  <c r="F454" i="5"/>
  <c r="F455" i="5"/>
  <c r="F456" i="5"/>
  <c r="F457" i="5"/>
  <c r="F458" i="5"/>
  <c r="F459" i="5"/>
  <c r="F460" i="5"/>
  <c r="F461" i="5"/>
  <c r="F462" i="5"/>
  <c r="F463" i="5"/>
  <c r="F464" i="5"/>
  <c r="F465" i="5"/>
  <c r="F466" i="5"/>
  <c r="F467" i="5"/>
  <c r="F468" i="5"/>
  <c r="F469" i="5"/>
  <c r="F470" i="5"/>
  <c r="F471" i="5"/>
  <c r="F472" i="5"/>
  <c r="F473" i="5"/>
  <c r="F474" i="5"/>
  <c r="F475" i="5"/>
  <c r="F476" i="5"/>
  <c r="F477" i="5"/>
  <c r="F478" i="5"/>
  <c r="F479" i="5"/>
  <c r="F480" i="5"/>
  <c r="F481" i="5"/>
  <c r="F482" i="5"/>
  <c r="F483" i="5"/>
  <c r="F484" i="5"/>
  <c r="F485" i="5"/>
  <c r="F486" i="5"/>
  <c r="F487" i="5"/>
  <c r="F488" i="5"/>
  <c r="F489" i="5"/>
  <c r="F490" i="5"/>
  <c r="F491" i="5"/>
  <c r="F492" i="5"/>
  <c r="F493" i="5"/>
  <c r="F494" i="5"/>
  <c r="F495" i="5"/>
  <c r="F496" i="5"/>
  <c r="F497" i="5"/>
  <c r="F498" i="5"/>
  <c r="F499" i="5"/>
  <c r="F500" i="5"/>
  <c r="F501" i="5"/>
  <c r="F502" i="5"/>
  <c r="F503" i="5"/>
  <c r="F504" i="5"/>
  <c r="F505" i="5"/>
  <c r="F506" i="5"/>
  <c r="F507" i="5"/>
  <c r="F508" i="5"/>
  <c r="F509" i="5"/>
  <c r="F510" i="5"/>
  <c r="F511" i="5"/>
  <c r="F512" i="5"/>
  <c r="F513" i="5"/>
  <c r="F514" i="5"/>
  <c r="F515" i="5"/>
  <c r="F516" i="5"/>
  <c r="F517" i="5"/>
  <c r="F518" i="5"/>
  <c r="F519" i="5"/>
  <c r="F520" i="5"/>
  <c r="F521" i="5"/>
  <c r="F522" i="5"/>
  <c r="F523" i="5"/>
  <c r="F524" i="5"/>
  <c r="F525" i="5"/>
  <c r="F526" i="5"/>
  <c r="F527" i="5"/>
  <c r="F528" i="5"/>
  <c r="F529" i="5"/>
  <c r="F530" i="5"/>
  <c r="F531" i="5"/>
  <c r="F532" i="5"/>
  <c r="F533" i="5"/>
  <c r="F534" i="5"/>
  <c r="F535" i="5"/>
  <c r="F536" i="5"/>
  <c r="F537" i="5"/>
  <c r="F538" i="5"/>
  <c r="F539" i="5"/>
  <c r="F540" i="5"/>
  <c r="F541" i="5"/>
  <c r="F542" i="5"/>
  <c r="F543" i="5"/>
  <c r="F544" i="5"/>
  <c r="F545" i="5"/>
  <c r="F546" i="5"/>
  <c r="F547" i="5"/>
  <c r="F548" i="5"/>
  <c r="F549" i="5"/>
  <c r="F550" i="5"/>
  <c r="F551" i="5"/>
  <c r="F552" i="5"/>
  <c r="F553" i="5"/>
  <c r="F554" i="5"/>
  <c r="F555" i="5"/>
  <c r="F556" i="5"/>
  <c r="F557" i="5"/>
  <c r="F558" i="5"/>
  <c r="F559" i="5"/>
  <c r="F560" i="5"/>
  <c r="F561" i="5"/>
  <c r="F562" i="5"/>
  <c r="F563" i="5"/>
  <c r="F564" i="5"/>
  <c r="F565" i="5"/>
  <c r="F566" i="5"/>
  <c r="F567" i="5"/>
  <c r="F568" i="5"/>
  <c r="F569" i="5"/>
  <c r="F570" i="5"/>
  <c r="F571" i="5"/>
  <c r="F572" i="5"/>
  <c r="F573" i="5"/>
  <c r="F574" i="5"/>
  <c r="F575" i="5"/>
  <c r="F576" i="5"/>
  <c r="F577" i="5"/>
  <c r="F578" i="5"/>
  <c r="F579" i="5"/>
  <c r="F580" i="5"/>
  <c r="F581" i="5"/>
  <c r="F582" i="5"/>
  <c r="F583" i="5"/>
  <c r="F584" i="5"/>
  <c r="F585" i="5"/>
  <c r="F586" i="5"/>
  <c r="F587" i="5"/>
  <c r="F588" i="5"/>
  <c r="F589" i="5"/>
  <c r="F590" i="5"/>
  <c r="F591" i="5"/>
  <c r="F592" i="5"/>
  <c r="F593" i="5"/>
  <c r="F594" i="5"/>
  <c r="F595" i="5"/>
  <c r="F596" i="5"/>
  <c r="F597" i="5"/>
  <c r="F598" i="5"/>
  <c r="F599" i="5"/>
  <c r="F600" i="5"/>
  <c r="F601" i="5"/>
  <c r="F602" i="5"/>
  <c r="F603" i="5"/>
  <c r="F604" i="5"/>
  <c r="F605" i="5"/>
  <c r="F606" i="5"/>
  <c r="F607" i="5"/>
  <c r="F608" i="5"/>
  <c r="F609" i="5"/>
  <c r="F610" i="5"/>
  <c r="F611" i="5"/>
  <c r="F612" i="5"/>
  <c r="F613" i="5"/>
  <c r="F614" i="5"/>
  <c r="F615" i="5"/>
  <c r="F616" i="5"/>
  <c r="F617" i="5"/>
  <c r="F618" i="5"/>
  <c r="F619" i="5"/>
  <c r="F620" i="5"/>
  <c r="F621" i="5"/>
  <c r="F622" i="5"/>
  <c r="F623" i="5"/>
  <c r="F624" i="5"/>
  <c r="F625" i="5"/>
  <c r="F626" i="5"/>
  <c r="F627" i="5"/>
  <c r="F628" i="5"/>
  <c r="F629" i="5"/>
  <c r="F630" i="5"/>
  <c r="F631" i="5"/>
  <c r="F632" i="5"/>
  <c r="F633" i="5"/>
  <c r="F634" i="5"/>
  <c r="F635" i="5"/>
  <c r="F636" i="5"/>
  <c r="F637" i="5"/>
  <c r="F638" i="5"/>
  <c r="F639" i="5"/>
  <c r="F640" i="5"/>
  <c r="F641" i="5"/>
  <c r="F642" i="5"/>
  <c r="F643" i="5"/>
  <c r="F644" i="5"/>
  <c r="F645" i="5"/>
  <c r="F646" i="5"/>
  <c r="F647" i="5"/>
  <c r="F648" i="5"/>
  <c r="F649" i="5"/>
  <c r="F650" i="5"/>
  <c r="F651" i="5"/>
  <c r="F652" i="5"/>
  <c r="F653" i="5"/>
  <c r="F654" i="5"/>
  <c r="F655" i="5"/>
  <c r="F656" i="5"/>
  <c r="F657" i="5"/>
  <c r="F658" i="5"/>
  <c r="F659" i="5"/>
  <c r="F660" i="5"/>
  <c r="F661" i="5"/>
  <c r="F662" i="5"/>
  <c r="F663" i="5"/>
  <c r="F664" i="5"/>
  <c r="F665" i="5"/>
  <c r="F666" i="5"/>
  <c r="F667" i="5"/>
  <c r="F668" i="5"/>
  <c r="F66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9" i="5"/>
  <c r="J10" i="5" l="1"/>
  <c r="J11" i="5"/>
  <c r="J12" i="5"/>
  <c r="J13" i="5"/>
  <c r="J14" i="5"/>
  <c r="J15" i="5"/>
  <c r="J16" i="5"/>
  <c r="J17" i="5"/>
  <c r="J18" i="5"/>
  <c r="J19" i="5"/>
  <c r="J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2" i="5"/>
  <c r="J83" i="5"/>
  <c r="J84" i="5"/>
  <c r="J85" i="5"/>
  <c r="J86" i="5"/>
  <c r="J87" i="5"/>
  <c r="J88" i="5"/>
  <c r="J89" i="5"/>
  <c r="J90" i="5"/>
  <c r="J91" i="5"/>
  <c r="J92" i="5"/>
  <c r="J93" i="5"/>
  <c r="J94" i="5"/>
  <c r="J95" i="5"/>
  <c r="J96" i="5"/>
  <c r="J97" i="5"/>
  <c r="J98" i="5"/>
  <c r="J99" i="5"/>
  <c r="J100" i="5"/>
  <c r="J101" i="5"/>
  <c r="J102" i="5"/>
  <c r="J103" i="5"/>
  <c r="J104" i="5"/>
  <c r="J105" i="5"/>
  <c r="J106" i="5"/>
  <c r="J107" i="5"/>
  <c r="J108" i="5"/>
  <c r="J109" i="5"/>
  <c r="J110" i="5"/>
  <c r="J111" i="5"/>
  <c r="J112" i="5"/>
  <c r="J113" i="5"/>
  <c r="J114" i="5"/>
  <c r="J115" i="5"/>
  <c r="J116" i="5"/>
  <c r="J117" i="5"/>
  <c r="J118" i="5"/>
  <c r="J119" i="5"/>
  <c r="J120" i="5"/>
  <c r="J121" i="5"/>
  <c r="J122" i="5"/>
  <c r="J123" i="5"/>
  <c r="J124" i="5"/>
  <c r="J125" i="5"/>
  <c r="J126" i="5"/>
  <c r="J127" i="5"/>
  <c r="J128" i="5"/>
  <c r="J129" i="5"/>
  <c r="J130" i="5"/>
  <c r="J131" i="5"/>
  <c r="J132" i="5"/>
  <c r="J133" i="5"/>
  <c r="J134" i="5"/>
  <c r="J135" i="5"/>
  <c r="J136" i="5"/>
  <c r="J137" i="5"/>
  <c r="J138" i="5"/>
  <c r="J139" i="5"/>
  <c r="J140" i="5"/>
  <c r="J141" i="5"/>
  <c r="J142" i="5"/>
  <c r="J143" i="5"/>
  <c r="J144" i="5"/>
  <c r="J145" i="5"/>
  <c r="J146" i="5"/>
  <c r="J147" i="5"/>
  <c r="J148" i="5"/>
  <c r="J149" i="5"/>
  <c r="J150" i="5"/>
  <c r="J151" i="5"/>
  <c r="J152" i="5"/>
  <c r="J153" i="5"/>
  <c r="J154" i="5"/>
  <c r="J155" i="5"/>
  <c r="J156" i="5"/>
  <c r="J157" i="5"/>
  <c r="J158" i="5"/>
  <c r="J159" i="5"/>
  <c r="J160" i="5"/>
  <c r="J161" i="5"/>
  <c r="J162" i="5"/>
  <c r="J163" i="5"/>
  <c r="J164" i="5"/>
  <c r="J165" i="5"/>
  <c r="J166" i="5"/>
  <c r="J167" i="5"/>
  <c r="J168" i="5"/>
  <c r="J169" i="5"/>
  <c r="J170" i="5"/>
  <c r="J171" i="5"/>
  <c r="J172" i="5"/>
  <c r="J173" i="5"/>
  <c r="J174" i="5"/>
  <c r="J175" i="5"/>
  <c r="J176" i="5"/>
  <c r="J177" i="5"/>
  <c r="J178" i="5"/>
  <c r="J179" i="5"/>
  <c r="J180" i="5"/>
  <c r="J181" i="5"/>
  <c r="J182" i="5"/>
  <c r="J183" i="5"/>
  <c r="J184" i="5"/>
  <c r="J185" i="5"/>
  <c r="J186" i="5"/>
  <c r="J187" i="5"/>
  <c r="J188" i="5"/>
  <c r="J189" i="5"/>
  <c r="J190" i="5"/>
  <c r="J191" i="5"/>
  <c r="J192" i="5"/>
  <c r="J193" i="5"/>
  <c r="J194" i="5"/>
  <c r="J195" i="5"/>
  <c r="J196" i="5"/>
  <c r="J197" i="5"/>
  <c r="J198" i="5"/>
  <c r="J199" i="5"/>
  <c r="J200" i="5"/>
  <c r="J201" i="5"/>
  <c r="J202" i="5"/>
  <c r="J203" i="5"/>
  <c r="J204" i="5"/>
  <c r="J205" i="5"/>
  <c r="J206" i="5"/>
  <c r="J207" i="5"/>
  <c r="J208" i="5"/>
  <c r="J209" i="5"/>
  <c r="J210" i="5"/>
  <c r="J211" i="5"/>
  <c r="J212" i="5"/>
  <c r="J213" i="5"/>
  <c r="J214" i="5"/>
  <c r="J215" i="5"/>
  <c r="J216" i="5"/>
  <c r="J217" i="5"/>
  <c r="J218" i="5"/>
  <c r="J219" i="5"/>
  <c r="J220" i="5"/>
  <c r="J221" i="5"/>
  <c r="J222" i="5"/>
  <c r="J223" i="5"/>
  <c r="J224" i="5"/>
  <c r="J225" i="5"/>
  <c r="J226" i="5"/>
  <c r="J227" i="5"/>
  <c r="J228" i="5"/>
  <c r="J229" i="5"/>
  <c r="J230" i="5"/>
  <c r="J231" i="5"/>
  <c r="J232" i="5"/>
  <c r="J233" i="5"/>
  <c r="J234" i="5"/>
  <c r="J235" i="5"/>
  <c r="J236" i="5"/>
  <c r="J237" i="5"/>
  <c r="J238" i="5"/>
  <c r="J239" i="5"/>
  <c r="J240" i="5"/>
  <c r="J241" i="5"/>
  <c r="J242" i="5"/>
  <c r="J243" i="5"/>
  <c r="J244" i="5"/>
  <c r="J245" i="5"/>
  <c r="J246" i="5"/>
  <c r="J247" i="5"/>
  <c r="J248" i="5"/>
  <c r="J249" i="5"/>
  <c r="J250" i="5"/>
  <c r="J251" i="5"/>
  <c r="J252" i="5"/>
  <c r="J253" i="5"/>
  <c r="J254" i="5"/>
  <c r="J255" i="5"/>
  <c r="J256" i="5"/>
  <c r="J257" i="5"/>
  <c r="J258" i="5"/>
  <c r="J259" i="5"/>
  <c r="J260" i="5"/>
  <c r="J261" i="5"/>
  <c r="J262" i="5"/>
  <c r="J263" i="5"/>
  <c r="J264" i="5"/>
  <c r="J265" i="5"/>
  <c r="J266" i="5"/>
  <c r="J267" i="5"/>
  <c r="J268" i="5"/>
  <c r="J269" i="5"/>
  <c r="J270" i="5"/>
  <c r="J271" i="5"/>
  <c r="J272" i="5"/>
  <c r="J273" i="5"/>
  <c r="J274" i="5"/>
  <c r="J275" i="5"/>
  <c r="J276" i="5"/>
  <c r="J277" i="5"/>
  <c r="J278" i="5"/>
  <c r="J279" i="5"/>
  <c r="J280" i="5"/>
  <c r="J281" i="5"/>
  <c r="J282" i="5"/>
  <c r="J283" i="5"/>
  <c r="J284" i="5"/>
  <c r="J285" i="5"/>
  <c r="J286" i="5"/>
  <c r="J287" i="5"/>
  <c r="J288" i="5"/>
  <c r="J289" i="5"/>
  <c r="J290" i="5"/>
  <c r="J291" i="5"/>
  <c r="J292" i="5"/>
  <c r="J293" i="5"/>
  <c r="J294" i="5"/>
  <c r="J295" i="5"/>
  <c r="J296" i="5"/>
  <c r="J297" i="5"/>
  <c r="J298" i="5"/>
  <c r="J299" i="5"/>
  <c r="J300" i="5"/>
  <c r="J301" i="5"/>
  <c r="J302" i="5"/>
  <c r="J303" i="5"/>
  <c r="J304" i="5"/>
  <c r="J305" i="5"/>
  <c r="J306" i="5"/>
  <c r="J307" i="5"/>
  <c r="J308" i="5"/>
  <c r="J309" i="5"/>
  <c r="J310" i="5"/>
  <c r="J311" i="5"/>
  <c r="J312" i="5"/>
  <c r="J313" i="5"/>
  <c r="J314" i="5"/>
  <c r="J315" i="5"/>
  <c r="J316" i="5"/>
  <c r="J317" i="5"/>
  <c r="J318" i="5"/>
  <c r="J319" i="5"/>
  <c r="J320" i="5"/>
  <c r="J321" i="5"/>
  <c r="J322" i="5"/>
  <c r="J323" i="5"/>
  <c r="J324" i="5"/>
  <c r="J325" i="5"/>
  <c r="J326" i="5"/>
  <c r="J327" i="5"/>
  <c r="J328" i="5"/>
  <c r="J329" i="5"/>
  <c r="J330" i="5"/>
  <c r="J331" i="5"/>
  <c r="J332" i="5"/>
  <c r="J333" i="5"/>
  <c r="J334" i="5"/>
  <c r="J335" i="5"/>
  <c r="J336" i="5"/>
  <c r="J337" i="5"/>
  <c r="J338" i="5"/>
  <c r="J339" i="5"/>
  <c r="J340" i="5"/>
  <c r="J341" i="5"/>
  <c r="J342" i="5"/>
  <c r="J343" i="5"/>
  <c r="J344" i="5"/>
  <c r="J345" i="5"/>
  <c r="J346" i="5"/>
  <c r="J347" i="5"/>
  <c r="J348" i="5"/>
  <c r="J349" i="5"/>
  <c r="J350" i="5"/>
  <c r="J351" i="5"/>
  <c r="J352" i="5"/>
  <c r="J353" i="5"/>
  <c r="J354" i="5"/>
  <c r="J355" i="5"/>
  <c r="J356" i="5"/>
  <c r="J357" i="5"/>
  <c r="J358" i="5"/>
  <c r="J359" i="5"/>
  <c r="J360" i="5"/>
  <c r="J361" i="5"/>
  <c r="J362" i="5"/>
  <c r="J363" i="5"/>
  <c r="J364" i="5"/>
  <c r="J365" i="5"/>
  <c r="J366" i="5"/>
  <c r="J367" i="5"/>
  <c r="J368" i="5"/>
  <c r="J369" i="5"/>
  <c r="J370" i="5"/>
  <c r="J371" i="5"/>
  <c r="J372" i="5"/>
  <c r="J373" i="5"/>
  <c r="J374" i="5"/>
  <c r="J375" i="5"/>
  <c r="J376" i="5"/>
  <c r="J377" i="5"/>
  <c r="J378" i="5"/>
  <c r="J379" i="5"/>
  <c r="J380" i="5"/>
  <c r="J381" i="5"/>
  <c r="J382" i="5"/>
  <c r="J383" i="5"/>
  <c r="J384" i="5"/>
  <c r="J385" i="5"/>
  <c r="J386" i="5"/>
  <c r="J387" i="5"/>
  <c r="J388" i="5"/>
  <c r="J389" i="5"/>
  <c r="J390" i="5"/>
  <c r="J391" i="5"/>
  <c r="J392" i="5"/>
  <c r="J393" i="5"/>
  <c r="J394" i="5"/>
  <c r="J395" i="5"/>
  <c r="J396" i="5"/>
  <c r="J397" i="5"/>
  <c r="J398" i="5"/>
  <c r="J399" i="5"/>
  <c r="J400" i="5"/>
  <c r="J401" i="5"/>
  <c r="J402" i="5"/>
  <c r="J403" i="5"/>
  <c r="J404" i="5"/>
  <c r="J405" i="5"/>
  <c r="J406" i="5"/>
  <c r="J407" i="5"/>
  <c r="J408" i="5"/>
  <c r="J409" i="5"/>
  <c r="J410" i="5"/>
  <c r="J411" i="5"/>
  <c r="J412" i="5"/>
  <c r="J413" i="5"/>
  <c r="J414" i="5"/>
  <c r="J415" i="5"/>
  <c r="J416" i="5"/>
  <c r="J417" i="5"/>
  <c r="J418" i="5"/>
  <c r="J419" i="5"/>
  <c r="J420" i="5"/>
  <c r="J421" i="5"/>
  <c r="J422" i="5"/>
  <c r="J423" i="5"/>
  <c r="J424" i="5"/>
  <c r="J425" i="5"/>
  <c r="J426" i="5"/>
  <c r="J427" i="5"/>
  <c r="J428" i="5"/>
  <c r="J429" i="5"/>
  <c r="J430" i="5"/>
  <c r="J431" i="5"/>
  <c r="J432" i="5"/>
  <c r="J433" i="5"/>
  <c r="J434" i="5"/>
  <c r="J435" i="5"/>
  <c r="J436" i="5"/>
  <c r="J437" i="5"/>
  <c r="J438" i="5"/>
  <c r="J439" i="5"/>
  <c r="J440" i="5"/>
  <c r="J441" i="5"/>
  <c r="J442" i="5"/>
  <c r="J443" i="5"/>
  <c r="J444" i="5"/>
  <c r="J445" i="5"/>
  <c r="J446" i="5"/>
  <c r="J447" i="5"/>
  <c r="J448" i="5"/>
  <c r="J449" i="5"/>
  <c r="J450" i="5"/>
  <c r="J451" i="5"/>
  <c r="J452" i="5"/>
  <c r="J453" i="5"/>
  <c r="J454" i="5"/>
  <c r="J455" i="5"/>
  <c r="J456" i="5"/>
  <c r="J457" i="5"/>
  <c r="J458" i="5"/>
  <c r="J459" i="5"/>
  <c r="J460" i="5"/>
  <c r="J461" i="5"/>
  <c r="J462" i="5"/>
  <c r="J463" i="5"/>
  <c r="J464" i="5"/>
  <c r="J465" i="5"/>
  <c r="J466" i="5"/>
  <c r="J467" i="5"/>
  <c r="J468" i="5"/>
  <c r="J469" i="5"/>
  <c r="J470" i="5"/>
  <c r="J471" i="5"/>
  <c r="J472" i="5"/>
  <c r="J473" i="5"/>
  <c r="J474" i="5"/>
  <c r="J475" i="5"/>
  <c r="J476" i="5"/>
  <c r="J477" i="5"/>
  <c r="J478" i="5"/>
  <c r="J479" i="5"/>
  <c r="J480" i="5"/>
  <c r="J481" i="5"/>
  <c r="J482" i="5"/>
  <c r="J483" i="5"/>
  <c r="J484" i="5"/>
  <c r="J485" i="5"/>
  <c r="J486" i="5"/>
  <c r="J487" i="5"/>
  <c r="J488" i="5"/>
  <c r="J489" i="5"/>
  <c r="J490" i="5"/>
  <c r="J491" i="5"/>
  <c r="J492" i="5"/>
  <c r="J493" i="5"/>
  <c r="J494" i="5"/>
  <c r="J495" i="5"/>
  <c r="J496" i="5"/>
  <c r="J497" i="5"/>
  <c r="J498" i="5"/>
  <c r="J499" i="5"/>
  <c r="J500" i="5"/>
  <c r="J501" i="5"/>
  <c r="J502" i="5"/>
  <c r="J503" i="5"/>
  <c r="J504" i="5"/>
  <c r="J505" i="5"/>
  <c r="J506" i="5"/>
  <c r="J507" i="5"/>
  <c r="J508" i="5"/>
  <c r="J509" i="5"/>
  <c r="J510" i="5"/>
  <c r="J511" i="5"/>
  <c r="J512" i="5"/>
  <c r="J513" i="5"/>
  <c r="J514" i="5"/>
  <c r="J515" i="5"/>
  <c r="J516" i="5"/>
  <c r="J517" i="5"/>
  <c r="J518" i="5"/>
  <c r="J519" i="5"/>
  <c r="J520" i="5"/>
  <c r="J521" i="5"/>
  <c r="J522" i="5"/>
  <c r="J523" i="5"/>
  <c r="J524" i="5"/>
  <c r="J525" i="5"/>
  <c r="J526" i="5"/>
  <c r="J527" i="5"/>
  <c r="J528" i="5"/>
  <c r="J529" i="5"/>
  <c r="J530" i="5"/>
  <c r="J531" i="5"/>
  <c r="J532" i="5"/>
  <c r="J533" i="5"/>
  <c r="J534" i="5"/>
  <c r="J535" i="5"/>
  <c r="J536" i="5"/>
  <c r="J537" i="5"/>
  <c r="J538" i="5"/>
  <c r="J539" i="5"/>
  <c r="J540" i="5"/>
  <c r="J541" i="5"/>
  <c r="J542" i="5"/>
  <c r="J543" i="5"/>
  <c r="J544" i="5"/>
  <c r="J545" i="5"/>
  <c r="J546" i="5"/>
  <c r="J547" i="5"/>
  <c r="J548" i="5"/>
  <c r="J549" i="5"/>
  <c r="J550" i="5"/>
  <c r="J551" i="5"/>
  <c r="J552" i="5"/>
  <c r="J553" i="5"/>
  <c r="J554" i="5"/>
  <c r="J555" i="5"/>
  <c r="J556" i="5"/>
  <c r="J557" i="5"/>
  <c r="J558" i="5"/>
  <c r="J559" i="5"/>
  <c r="J560" i="5"/>
  <c r="J561" i="5"/>
  <c r="J562" i="5"/>
  <c r="J563" i="5"/>
  <c r="J564" i="5"/>
  <c r="J565" i="5"/>
  <c r="J566" i="5"/>
  <c r="J567" i="5"/>
  <c r="J568" i="5"/>
  <c r="J569" i="5"/>
  <c r="J570" i="5"/>
  <c r="J571" i="5"/>
  <c r="J572" i="5"/>
  <c r="J573" i="5"/>
  <c r="J574" i="5"/>
  <c r="J575" i="5"/>
  <c r="J576" i="5"/>
  <c r="J577" i="5"/>
  <c r="J578" i="5"/>
  <c r="J579" i="5"/>
  <c r="J580" i="5"/>
  <c r="J581" i="5"/>
  <c r="J582" i="5"/>
  <c r="J583" i="5"/>
  <c r="J584" i="5"/>
  <c r="J585" i="5"/>
  <c r="J586" i="5"/>
  <c r="J587" i="5"/>
  <c r="J588" i="5"/>
  <c r="J589" i="5"/>
  <c r="J590" i="5"/>
  <c r="J591" i="5"/>
  <c r="J592" i="5"/>
  <c r="J593" i="5"/>
  <c r="J594" i="5"/>
  <c r="J595" i="5"/>
  <c r="J596" i="5"/>
  <c r="J597" i="5"/>
  <c r="J598" i="5"/>
  <c r="J599" i="5"/>
  <c r="J600" i="5"/>
  <c r="J601" i="5"/>
  <c r="J602" i="5"/>
  <c r="J603" i="5"/>
  <c r="J604" i="5"/>
  <c r="J605" i="5"/>
  <c r="J606" i="5"/>
  <c r="J607" i="5"/>
  <c r="J608" i="5"/>
  <c r="J609" i="5"/>
  <c r="J610" i="5"/>
  <c r="J611" i="5"/>
  <c r="J612" i="5"/>
  <c r="J613" i="5"/>
  <c r="J614" i="5"/>
  <c r="J615" i="5"/>
  <c r="J616" i="5"/>
  <c r="J617" i="5"/>
  <c r="J618" i="5"/>
  <c r="J619" i="5"/>
  <c r="J620" i="5"/>
  <c r="J621" i="5"/>
  <c r="J622" i="5"/>
  <c r="J623" i="5"/>
  <c r="J624" i="5"/>
  <c r="J625" i="5"/>
  <c r="J626" i="5"/>
  <c r="J627" i="5"/>
  <c r="J628" i="5"/>
  <c r="J629" i="5"/>
  <c r="J630" i="5"/>
  <c r="J631" i="5"/>
  <c r="J632" i="5"/>
  <c r="J633" i="5"/>
  <c r="J634" i="5"/>
  <c r="J635" i="5"/>
  <c r="J636" i="5"/>
  <c r="J637" i="5"/>
  <c r="J638" i="5"/>
  <c r="J639" i="5"/>
  <c r="J640" i="5"/>
  <c r="J641" i="5"/>
  <c r="J642" i="5"/>
  <c r="J643" i="5"/>
  <c r="J644" i="5"/>
  <c r="J645" i="5"/>
  <c r="J646" i="5"/>
  <c r="J647" i="5"/>
  <c r="J648" i="5"/>
  <c r="J649" i="5"/>
  <c r="J650" i="5"/>
  <c r="J651" i="5"/>
  <c r="J652" i="5"/>
  <c r="J653" i="5"/>
  <c r="J654" i="5"/>
  <c r="J655" i="5"/>
  <c r="J656" i="5"/>
  <c r="J657" i="5"/>
  <c r="J658" i="5"/>
  <c r="J659" i="5"/>
  <c r="J660" i="5"/>
  <c r="J661" i="5"/>
  <c r="J662" i="5"/>
  <c r="J663" i="5"/>
  <c r="J664" i="5"/>
  <c r="J665" i="5"/>
  <c r="J666" i="5"/>
  <c r="J667" i="5"/>
  <c r="J668" i="5"/>
  <c r="J669" i="5"/>
  <c r="I10" i="5"/>
  <c r="I11" i="5"/>
  <c r="I12" i="5"/>
  <c r="I13" i="5"/>
  <c r="I14" i="5"/>
  <c r="I15" i="5"/>
  <c r="I16" i="5"/>
  <c r="I17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I117" i="5"/>
  <c r="I118" i="5"/>
  <c r="I119" i="5"/>
  <c r="I120" i="5"/>
  <c r="I121" i="5"/>
  <c r="I122" i="5"/>
  <c r="I123" i="5"/>
  <c r="I124" i="5"/>
  <c r="I125" i="5"/>
  <c r="I126" i="5"/>
  <c r="I127" i="5"/>
  <c r="I128" i="5"/>
  <c r="I129" i="5"/>
  <c r="I130" i="5"/>
  <c r="I131" i="5"/>
  <c r="I132" i="5"/>
  <c r="I133" i="5"/>
  <c r="I134" i="5"/>
  <c r="I135" i="5"/>
  <c r="I136" i="5"/>
  <c r="I137" i="5"/>
  <c r="I138" i="5"/>
  <c r="I139" i="5"/>
  <c r="I140" i="5"/>
  <c r="I141" i="5"/>
  <c r="I142" i="5"/>
  <c r="I143" i="5"/>
  <c r="I144" i="5"/>
  <c r="I145" i="5"/>
  <c r="I146" i="5"/>
  <c r="I147" i="5"/>
  <c r="I148" i="5"/>
  <c r="I149" i="5"/>
  <c r="I150" i="5"/>
  <c r="I151" i="5"/>
  <c r="I152" i="5"/>
  <c r="I153" i="5"/>
  <c r="I154" i="5"/>
  <c r="I155" i="5"/>
  <c r="I156" i="5"/>
  <c r="I157" i="5"/>
  <c r="I158" i="5"/>
  <c r="I159" i="5"/>
  <c r="I160" i="5"/>
  <c r="I161" i="5"/>
  <c r="I162" i="5"/>
  <c r="I163" i="5"/>
  <c r="I164" i="5"/>
  <c r="I165" i="5"/>
  <c r="I166" i="5"/>
  <c r="I167" i="5"/>
  <c r="I168" i="5"/>
  <c r="I169" i="5"/>
  <c r="I170" i="5"/>
  <c r="I171" i="5"/>
  <c r="I172" i="5"/>
  <c r="I173" i="5"/>
  <c r="I174" i="5"/>
  <c r="I175" i="5"/>
  <c r="I176" i="5"/>
  <c r="I177" i="5"/>
  <c r="I178" i="5"/>
  <c r="I179" i="5"/>
  <c r="I180" i="5"/>
  <c r="I181" i="5"/>
  <c r="I182" i="5"/>
  <c r="I183" i="5"/>
  <c r="I184" i="5"/>
  <c r="I185" i="5"/>
  <c r="I186" i="5"/>
  <c r="I187" i="5"/>
  <c r="I188" i="5"/>
  <c r="I189" i="5"/>
  <c r="I190" i="5"/>
  <c r="I191" i="5"/>
  <c r="I192" i="5"/>
  <c r="I193" i="5"/>
  <c r="I194" i="5"/>
  <c r="I195" i="5"/>
  <c r="I196" i="5"/>
  <c r="I197" i="5"/>
  <c r="I198" i="5"/>
  <c r="I199" i="5"/>
  <c r="I200" i="5"/>
  <c r="I201" i="5"/>
  <c r="I202" i="5"/>
  <c r="I203" i="5"/>
  <c r="I204" i="5"/>
  <c r="I205" i="5"/>
  <c r="I206" i="5"/>
  <c r="I207" i="5"/>
  <c r="I208" i="5"/>
  <c r="I209" i="5"/>
  <c r="I210" i="5"/>
  <c r="I211" i="5"/>
  <c r="I212" i="5"/>
  <c r="I213" i="5"/>
  <c r="I214" i="5"/>
  <c r="I215" i="5"/>
  <c r="I216" i="5"/>
  <c r="I217" i="5"/>
  <c r="I218" i="5"/>
  <c r="I219" i="5"/>
  <c r="I220" i="5"/>
  <c r="I221" i="5"/>
  <c r="I222" i="5"/>
  <c r="I223" i="5"/>
  <c r="I224" i="5"/>
  <c r="I225" i="5"/>
  <c r="I226" i="5"/>
  <c r="I227" i="5"/>
  <c r="I228" i="5"/>
  <c r="I229" i="5"/>
  <c r="I230" i="5"/>
  <c r="I231" i="5"/>
  <c r="I232" i="5"/>
  <c r="I233" i="5"/>
  <c r="I234" i="5"/>
  <c r="I235" i="5"/>
  <c r="I236" i="5"/>
  <c r="I237" i="5"/>
  <c r="I238" i="5"/>
  <c r="I239" i="5"/>
  <c r="I240" i="5"/>
  <c r="I241" i="5"/>
  <c r="I242" i="5"/>
  <c r="I243" i="5"/>
  <c r="I244" i="5"/>
  <c r="I245" i="5"/>
  <c r="I246" i="5"/>
  <c r="I247" i="5"/>
  <c r="I248" i="5"/>
  <c r="I249" i="5"/>
  <c r="I250" i="5"/>
  <c r="I251" i="5"/>
  <c r="I252" i="5"/>
  <c r="I253" i="5"/>
  <c r="I254" i="5"/>
  <c r="I255" i="5"/>
  <c r="I256" i="5"/>
  <c r="I257" i="5"/>
  <c r="I258" i="5"/>
  <c r="I259" i="5"/>
  <c r="I260" i="5"/>
  <c r="I261" i="5"/>
  <c r="I262" i="5"/>
  <c r="I263" i="5"/>
  <c r="I264" i="5"/>
  <c r="I265" i="5"/>
  <c r="I266" i="5"/>
  <c r="I267" i="5"/>
  <c r="I268" i="5"/>
  <c r="I269" i="5"/>
  <c r="I270" i="5"/>
  <c r="I271" i="5"/>
  <c r="I272" i="5"/>
  <c r="I273" i="5"/>
  <c r="I274" i="5"/>
  <c r="I275" i="5"/>
  <c r="I276" i="5"/>
  <c r="I277" i="5"/>
  <c r="I278" i="5"/>
  <c r="I279" i="5"/>
  <c r="I280" i="5"/>
  <c r="I281" i="5"/>
  <c r="I282" i="5"/>
  <c r="I283" i="5"/>
  <c r="I284" i="5"/>
  <c r="I285" i="5"/>
  <c r="I286" i="5"/>
  <c r="I287" i="5"/>
  <c r="I288" i="5"/>
  <c r="I289" i="5"/>
  <c r="I290" i="5"/>
  <c r="I291" i="5"/>
  <c r="I292" i="5"/>
  <c r="I293" i="5"/>
  <c r="I294" i="5"/>
  <c r="I295" i="5"/>
  <c r="I296" i="5"/>
  <c r="I297" i="5"/>
  <c r="I298" i="5"/>
  <c r="I299" i="5"/>
  <c r="I300" i="5"/>
  <c r="I301" i="5"/>
  <c r="I302" i="5"/>
  <c r="I303" i="5"/>
  <c r="I304" i="5"/>
  <c r="I305" i="5"/>
  <c r="I306" i="5"/>
  <c r="I307" i="5"/>
  <c r="I308" i="5"/>
  <c r="I309" i="5"/>
  <c r="I310" i="5"/>
  <c r="I311" i="5"/>
  <c r="I312" i="5"/>
  <c r="I313" i="5"/>
  <c r="I314" i="5"/>
  <c r="I315" i="5"/>
  <c r="I316" i="5"/>
  <c r="I317" i="5"/>
  <c r="I318" i="5"/>
  <c r="I319" i="5"/>
  <c r="I320" i="5"/>
  <c r="I321" i="5"/>
  <c r="I322" i="5"/>
  <c r="I323" i="5"/>
  <c r="I324" i="5"/>
  <c r="I325" i="5"/>
  <c r="I326" i="5"/>
  <c r="I327" i="5"/>
  <c r="I328" i="5"/>
  <c r="I329" i="5"/>
  <c r="I330" i="5"/>
  <c r="I331" i="5"/>
  <c r="I332" i="5"/>
  <c r="I333" i="5"/>
  <c r="I334" i="5"/>
  <c r="I335" i="5"/>
  <c r="I336" i="5"/>
  <c r="I337" i="5"/>
  <c r="I338" i="5"/>
  <c r="I339" i="5"/>
  <c r="I340" i="5"/>
  <c r="I341" i="5"/>
  <c r="I342" i="5"/>
  <c r="I343" i="5"/>
  <c r="I344" i="5"/>
  <c r="I345" i="5"/>
  <c r="I346" i="5"/>
  <c r="I347" i="5"/>
  <c r="I348" i="5"/>
  <c r="I349" i="5"/>
  <c r="I350" i="5"/>
  <c r="I351" i="5"/>
  <c r="I352" i="5"/>
  <c r="I353" i="5"/>
  <c r="I354" i="5"/>
  <c r="I355" i="5"/>
  <c r="I356" i="5"/>
  <c r="I357" i="5"/>
  <c r="I358" i="5"/>
  <c r="I359" i="5"/>
  <c r="I360" i="5"/>
  <c r="I361" i="5"/>
  <c r="I362" i="5"/>
  <c r="I363" i="5"/>
  <c r="I364" i="5"/>
  <c r="I365" i="5"/>
  <c r="I366" i="5"/>
  <c r="I367" i="5"/>
  <c r="I368" i="5"/>
  <c r="I369" i="5"/>
  <c r="I370" i="5"/>
  <c r="I371" i="5"/>
  <c r="I372" i="5"/>
  <c r="I373" i="5"/>
  <c r="I374" i="5"/>
  <c r="I375" i="5"/>
  <c r="I376" i="5"/>
  <c r="I377" i="5"/>
  <c r="I378" i="5"/>
  <c r="I379" i="5"/>
  <c r="I380" i="5"/>
  <c r="I381" i="5"/>
  <c r="I382" i="5"/>
  <c r="I383" i="5"/>
  <c r="I384" i="5"/>
  <c r="I385" i="5"/>
  <c r="I386" i="5"/>
  <c r="I387" i="5"/>
  <c r="I388" i="5"/>
  <c r="I389" i="5"/>
  <c r="I390" i="5"/>
  <c r="I391" i="5"/>
  <c r="I392" i="5"/>
  <c r="I393" i="5"/>
  <c r="I394" i="5"/>
  <c r="I395" i="5"/>
  <c r="I396" i="5"/>
  <c r="I397" i="5"/>
  <c r="I398" i="5"/>
  <c r="I399" i="5"/>
  <c r="I400" i="5"/>
  <c r="I401" i="5"/>
  <c r="I402" i="5"/>
  <c r="I403" i="5"/>
  <c r="I404" i="5"/>
  <c r="I405" i="5"/>
  <c r="I406" i="5"/>
  <c r="I407" i="5"/>
  <c r="I408" i="5"/>
  <c r="I409" i="5"/>
  <c r="I410" i="5"/>
  <c r="I411" i="5"/>
  <c r="I412" i="5"/>
  <c r="I413" i="5"/>
  <c r="I414" i="5"/>
  <c r="I415" i="5"/>
  <c r="I416" i="5"/>
  <c r="I417" i="5"/>
  <c r="I418" i="5"/>
  <c r="I419" i="5"/>
  <c r="I420" i="5"/>
  <c r="I421" i="5"/>
  <c r="I422" i="5"/>
  <c r="I423" i="5"/>
  <c r="I424" i="5"/>
  <c r="I425" i="5"/>
  <c r="I426" i="5"/>
  <c r="I427" i="5"/>
  <c r="I428" i="5"/>
  <c r="I429" i="5"/>
  <c r="I430" i="5"/>
  <c r="I431" i="5"/>
  <c r="I432" i="5"/>
  <c r="I433" i="5"/>
  <c r="I434" i="5"/>
  <c r="I435" i="5"/>
  <c r="I436" i="5"/>
  <c r="I437" i="5"/>
  <c r="I438" i="5"/>
  <c r="I439" i="5"/>
  <c r="I440" i="5"/>
  <c r="I441" i="5"/>
  <c r="I442" i="5"/>
  <c r="I443" i="5"/>
  <c r="I444" i="5"/>
  <c r="I445" i="5"/>
  <c r="I446" i="5"/>
  <c r="I447" i="5"/>
  <c r="I448" i="5"/>
  <c r="I449" i="5"/>
  <c r="I450" i="5"/>
  <c r="I451" i="5"/>
  <c r="I452" i="5"/>
  <c r="I453" i="5"/>
  <c r="I454" i="5"/>
  <c r="I455" i="5"/>
  <c r="I456" i="5"/>
  <c r="I457" i="5"/>
  <c r="I458" i="5"/>
  <c r="I459" i="5"/>
  <c r="I460" i="5"/>
  <c r="I461" i="5"/>
  <c r="I462" i="5"/>
  <c r="I463" i="5"/>
  <c r="I464" i="5"/>
  <c r="I465" i="5"/>
  <c r="I466" i="5"/>
  <c r="I467" i="5"/>
  <c r="I468" i="5"/>
  <c r="I469" i="5"/>
  <c r="I470" i="5"/>
  <c r="I471" i="5"/>
  <c r="I472" i="5"/>
  <c r="I473" i="5"/>
  <c r="I474" i="5"/>
  <c r="I475" i="5"/>
  <c r="I476" i="5"/>
  <c r="I477" i="5"/>
  <c r="I478" i="5"/>
  <c r="I479" i="5"/>
  <c r="I480" i="5"/>
  <c r="I481" i="5"/>
  <c r="I482" i="5"/>
  <c r="I483" i="5"/>
  <c r="I484" i="5"/>
  <c r="I485" i="5"/>
  <c r="I486" i="5"/>
  <c r="I487" i="5"/>
  <c r="I488" i="5"/>
  <c r="I489" i="5"/>
  <c r="I490" i="5"/>
  <c r="I491" i="5"/>
  <c r="I492" i="5"/>
  <c r="I493" i="5"/>
  <c r="I494" i="5"/>
  <c r="I495" i="5"/>
  <c r="I496" i="5"/>
  <c r="I497" i="5"/>
  <c r="I498" i="5"/>
  <c r="I499" i="5"/>
  <c r="I500" i="5"/>
  <c r="I501" i="5"/>
  <c r="I502" i="5"/>
  <c r="I503" i="5"/>
  <c r="I504" i="5"/>
  <c r="I505" i="5"/>
  <c r="I506" i="5"/>
  <c r="I507" i="5"/>
  <c r="I508" i="5"/>
  <c r="I509" i="5"/>
  <c r="I510" i="5"/>
  <c r="I511" i="5"/>
  <c r="I512" i="5"/>
  <c r="I513" i="5"/>
  <c r="I514" i="5"/>
  <c r="I515" i="5"/>
  <c r="I516" i="5"/>
  <c r="I517" i="5"/>
  <c r="I518" i="5"/>
  <c r="I519" i="5"/>
  <c r="I520" i="5"/>
  <c r="I521" i="5"/>
  <c r="I522" i="5"/>
  <c r="I523" i="5"/>
  <c r="I524" i="5"/>
  <c r="I525" i="5"/>
  <c r="I526" i="5"/>
  <c r="I527" i="5"/>
  <c r="I528" i="5"/>
  <c r="I529" i="5"/>
  <c r="I530" i="5"/>
  <c r="I531" i="5"/>
  <c r="I532" i="5"/>
  <c r="I533" i="5"/>
  <c r="I534" i="5"/>
  <c r="I535" i="5"/>
  <c r="I536" i="5"/>
  <c r="I537" i="5"/>
  <c r="I538" i="5"/>
  <c r="I539" i="5"/>
  <c r="I540" i="5"/>
  <c r="I541" i="5"/>
  <c r="I542" i="5"/>
  <c r="I543" i="5"/>
  <c r="I544" i="5"/>
  <c r="I545" i="5"/>
  <c r="I546" i="5"/>
  <c r="I547" i="5"/>
  <c r="I548" i="5"/>
  <c r="I549" i="5"/>
  <c r="I550" i="5"/>
  <c r="I551" i="5"/>
  <c r="I552" i="5"/>
  <c r="I553" i="5"/>
  <c r="I554" i="5"/>
  <c r="I555" i="5"/>
  <c r="I556" i="5"/>
  <c r="I557" i="5"/>
  <c r="I558" i="5"/>
  <c r="I559" i="5"/>
  <c r="I560" i="5"/>
  <c r="I561" i="5"/>
  <c r="I562" i="5"/>
  <c r="I563" i="5"/>
  <c r="I564" i="5"/>
  <c r="I565" i="5"/>
  <c r="I566" i="5"/>
  <c r="I567" i="5"/>
  <c r="I568" i="5"/>
  <c r="I569" i="5"/>
  <c r="I570" i="5"/>
  <c r="I571" i="5"/>
  <c r="I572" i="5"/>
  <c r="I573" i="5"/>
  <c r="I574" i="5"/>
  <c r="I575" i="5"/>
  <c r="I576" i="5"/>
  <c r="I577" i="5"/>
  <c r="I578" i="5"/>
  <c r="I579" i="5"/>
  <c r="I580" i="5"/>
  <c r="I581" i="5"/>
  <c r="I582" i="5"/>
  <c r="I583" i="5"/>
  <c r="I584" i="5"/>
  <c r="I585" i="5"/>
  <c r="I586" i="5"/>
  <c r="I587" i="5"/>
  <c r="I588" i="5"/>
  <c r="I589" i="5"/>
  <c r="I590" i="5"/>
  <c r="I591" i="5"/>
  <c r="I592" i="5"/>
  <c r="I593" i="5"/>
  <c r="I594" i="5"/>
  <c r="I595" i="5"/>
  <c r="I596" i="5"/>
  <c r="I597" i="5"/>
  <c r="I598" i="5"/>
  <c r="I599" i="5"/>
  <c r="I600" i="5"/>
  <c r="I601" i="5"/>
  <c r="I602" i="5"/>
  <c r="I603" i="5"/>
  <c r="I604" i="5"/>
  <c r="I605" i="5"/>
  <c r="I606" i="5"/>
  <c r="I607" i="5"/>
  <c r="I608" i="5"/>
  <c r="I609" i="5"/>
  <c r="I610" i="5"/>
  <c r="I611" i="5"/>
  <c r="I612" i="5"/>
  <c r="I613" i="5"/>
  <c r="I614" i="5"/>
  <c r="I615" i="5"/>
  <c r="I616" i="5"/>
  <c r="I617" i="5"/>
  <c r="I618" i="5"/>
  <c r="I619" i="5"/>
  <c r="I620" i="5"/>
  <c r="I621" i="5"/>
  <c r="I622" i="5"/>
  <c r="I623" i="5"/>
  <c r="I624" i="5"/>
  <c r="I625" i="5"/>
  <c r="I626" i="5"/>
  <c r="I627" i="5"/>
  <c r="I628" i="5"/>
  <c r="I629" i="5"/>
  <c r="I630" i="5"/>
  <c r="I631" i="5"/>
  <c r="I632" i="5"/>
  <c r="I633" i="5"/>
  <c r="I634" i="5"/>
  <c r="I635" i="5"/>
  <c r="I636" i="5"/>
  <c r="I637" i="5"/>
  <c r="I638" i="5"/>
  <c r="I639" i="5"/>
  <c r="I640" i="5"/>
  <c r="I641" i="5"/>
  <c r="I642" i="5"/>
  <c r="I643" i="5"/>
  <c r="I644" i="5"/>
  <c r="I645" i="5"/>
  <c r="I646" i="5"/>
  <c r="I647" i="5"/>
  <c r="I648" i="5"/>
  <c r="I649" i="5"/>
  <c r="I650" i="5"/>
  <c r="I651" i="5"/>
  <c r="I652" i="5"/>
  <c r="I653" i="5"/>
  <c r="I654" i="5"/>
  <c r="I655" i="5"/>
  <c r="I656" i="5"/>
  <c r="I657" i="5"/>
  <c r="I658" i="5"/>
  <c r="I659" i="5"/>
  <c r="I660" i="5"/>
  <c r="I661" i="5"/>
  <c r="I662" i="5"/>
  <c r="I663" i="5"/>
  <c r="I664" i="5"/>
  <c r="I665" i="5"/>
  <c r="I666" i="5"/>
  <c r="I667" i="5"/>
  <c r="I668" i="5"/>
  <c r="I669" i="5"/>
  <c r="I9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118" i="5"/>
  <c r="H119" i="5"/>
  <c r="H120" i="5"/>
  <c r="H121" i="5"/>
  <c r="H122" i="5"/>
  <c r="H123" i="5"/>
  <c r="H124" i="5"/>
  <c r="H125" i="5"/>
  <c r="H126" i="5"/>
  <c r="H127" i="5"/>
  <c r="H128" i="5"/>
  <c r="H129" i="5"/>
  <c r="H130" i="5"/>
  <c r="H131" i="5"/>
  <c r="H132" i="5"/>
  <c r="H133" i="5"/>
  <c r="H134" i="5"/>
  <c r="H135" i="5"/>
  <c r="H136" i="5"/>
  <c r="H137" i="5"/>
  <c r="H138" i="5"/>
  <c r="H139" i="5"/>
  <c r="H140" i="5"/>
  <c r="H141" i="5"/>
  <c r="H142" i="5"/>
  <c r="H143" i="5"/>
  <c r="H144" i="5"/>
  <c r="H145" i="5"/>
  <c r="H146" i="5"/>
  <c r="H147" i="5"/>
  <c r="H148" i="5"/>
  <c r="H149" i="5"/>
  <c r="H150" i="5"/>
  <c r="H151" i="5"/>
  <c r="H152" i="5"/>
  <c r="H153" i="5"/>
  <c r="H154" i="5"/>
  <c r="H155" i="5"/>
  <c r="H156" i="5"/>
  <c r="H157" i="5"/>
  <c r="H158" i="5"/>
  <c r="H159" i="5"/>
  <c r="H160" i="5"/>
  <c r="H161" i="5"/>
  <c r="H162" i="5"/>
  <c r="H163" i="5"/>
  <c r="H164" i="5"/>
  <c r="H165" i="5"/>
  <c r="H166" i="5"/>
  <c r="H167" i="5"/>
  <c r="H168" i="5"/>
  <c r="H169" i="5"/>
  <c r="H170" i="5"/>
  <c r="H171" i="5"/>
  <c r="H172" i="5"/>
  <c r="H173" i="5"/>
  <c r="H174" i="5"/>
  <c r="H175" i="5"/>
  <c r="H176" i="5"/>
  <c r="H177" i="5"/>
  <c r="H178" i="5"/>
  <c r="H179" i="5"/>
  <c r="H180" i="5"/>
  <c r="H181" i="5"/>
  <c r="H182" i="5"/>
  <c r="H183" i="5"/>
  <c r="H184" i="5"/>
  <c r="H185" i="5"/>
  <c r="H186" i="5"/>
  <c r="H187" i="5"/>
  <c r="H188" i="5"/>
  <c r="H189" i="5"/>
  <c r="H190" i="5"/>
  <c r="H191" i="5"/>
  <c r="H192" i="5"/>
  <c r="H193" i="5"/>
  <c r="H194" i="5"/>
  <c r="H195" i="5"/>
  <c r="H196" i="5"/>
  <c r="H197" i="5"/>
  <c r="H198" i="5"/>
  <c r="H199" i="5"/>
  <c r="H200" i="5"/>
  <c r="H201" i="5"/>
  <c r="H202" i="5"/>
  <c r="H203" i="5"/>
  <c r="H204" i="5"/>
  <c r="H205" i="5"/>
  <c r="H206" i="5"/>
  <c r="H207" i="5"/>
  <c r="H208" i="5"/>
  <c r="H209" i="5"/>
  <c r="H210" i="5"/>
  <c r="H211" i="5"/>
  <c r="H212" i="5"/>
  <c r="H213" i="5"/>
  <c r="H214" i="5"/>
  <c r="H215" i="5"/>
  <c r="H216" i="5"/>
  <c r="H217" i="5"/>
  <c r="H218" i="5"/>
  <c r="H219" i="5"/>
  <c r="H220" i="5"/>
  <c r="H221" i="5"/>
  <c r="H222" i="5"/>
  <c r="H223" i="5"/>
  <c r="H224" i="5"/>
  <c r="H225" i="5"/>
  <c r="H226" i="5"/>
  <c r="H227" i="5"/>
  <c r="H228" i="5"/>
  <c r="H229" i="5"/>
  <c r="H230" i="5"/>
  <c r="H231" i="5"/>
  <c r="H232" i="5"/>
  <c r="H233" i="5"/>
  <c r="H234" i="5"/>
  <c r="H235" i="5"/>
  <c r="H236" i="5"/>
  <c r="H237" i="5"/>
  <c r="H238" i="5"/>
  <c r="H239" i="5"/>
  <c r="H240" i="5"/>
  <c r="H241" i="5"/>
  <c r="H242" i="5"/>
  <c r="H243" i="5"/>
  <c r="H244" i="5"/>
  <c r="H245" i="5"/>
  <c r="H246" i="5"/>
  <c r="H247" i="5"/>
  <c r="H248" i="5"/>
  <c r="H249" i="5"/>
  <c r="H250" i="5"/>
  <c r="H251" i="5"/>
  <c r="H252" i="5"/>
  <c r="H253" i="5"/>
  <c r="H254" i="5"/>
  <c r="H255" i="5"/>
  <c r="H256" i="5"/>
  <c r="H257" i="5"/>
  <c r="H258" i="5"/>
  <c r="H259" i="5"/>
  <c r="H260" i="5"/>
  <c r="H261" i="5"/>
  <c r="H262" i="5"/>
  <c r="H263" i="5"/>
  <c r="H264" i="5"/>
  <c r="H265" i="5"/>
  <c r="H266" i="5"/>
  <c r="H267" i="5"/>
  <c r="H268" i="5"/>
  <c r="H269" i="5"/>
  <c r="H270" i="5"/>
  <c r="H271" i="5"/>
  <c r="H272" i="5"/>
  <c r="H273" i="5"/>
  <c r="H274" i="5"/>
  <c r="H275" i="5"/>
  <c r="H276" i="5"/>
  <c r="H277" i="5"/>
  <c r="H278" i="5"/>
  <c r="H279" i="5"/>
  <c r="H280" i="5"/>
  <c r="H281" i="5"/>
  <c r="H282" i="5"/>
  <c r="H283" i="5"/>
  <c r="H284" i="5"/>
  <c r="H285" i="5"/>
  <c r="H286" i="5"/>
  <c r="H287" i="5"/>
  <c r="H288" i="5"/>
  <c r="H289" i="5"/>
  <c r="H290" i="5"/>
  <c r="H291" i="5"/>
  <c r="H292" i="5"/>
  <c r="H293" i="5"/>
  <c r="H294" i="5"/>
  <c r="H295" i="5"/>
  <c r="H296" i="5"/>
  <c r="H297" i="5"/>
  <c r="H298" i="5"/>
  <c r="H299" i="5"/>
  <c r="H300" i="5"/>
  <c r="H301" i="5"/>
  <c r="H302" i="5"/>
  <c r="H303" i="5"/>
  <c r="H304" i="5"/>
  <c r="H305" i="5"/>
  <c r="H306" i="5"/>
  <c r="H307" i="5"/>
  <c r="H308" i="5"/>
  <c r="H309" i="5"/>
  <c r="H310" i="5"/>
  <c r="H311" i="5"/>
  <c r="H312" i="5"/>
  <c r="H313" i="5"/>
  <c r="H314" i="5"/>
  <c r="H315" i="5"/>
  <c r="H316" i="5"/>
  <c r="H317" i="5"/>
  <c r="H318" i="5"/>
  <c r="H319" i="5"/>
  <c r="H320" i="5"/>
  <c r="H321" i="5"/>
  <c r="H322" i="5"/>
  <c r="H323" i="5"/>
  <c r="H324" i="5"/>
  <c r="H325" i="5"/>
  <c r="H326" i="5"/>
  <c r="H327" i="5"/>
  <c r="H328" i="5"/>
  <c r="H329" i="5"/>
  <c r="H330" i="5"/>
  <c r="H331" i="5"/>
  <c r="H332" i="5"/>
  <c r="H333" i="5"/>
  <c r="H334" i="5"/>
  <c r="H335" i="5"/>
  <c r="H336" i="5"/>
  <c r="H337" i="5"/>
  <c r="H338" i="5"/>
  <c r="H339" i="5"/>
  <c r="H340" i="5"/>
  <c r="H341" i="5"/>
  <c r="H342" i="5"/>
  <c r="H343" i="5"/>
  <c r="H344" i="5"/>
  <c r="H345" i="5"/>
  <c r="H346" i="5"/>
  <c r="H347" i="5"/>
  <c r="H348" i="5"/>
  <c r="H349" i="5"/>
  <c r="H350" i="5"/>
  <c r="H351" i="5"/>
  <c r="H352" i="5"/>
  <c r="H353" i="5"/>
  <c r="H354" i="5"/>
  <c r="H355" i="5"/>
  <c r="H356" i="5"/>
  <c r="H357" i="5"/>
  <c r="H358" i="5"/>
  <c r="H359" i="5"/>
  <c r="H360" i="5"/>
  <c r="H361" i="5"/>
  <c r="H362" i="5"/>
  <c r="H363" i="5"/>
  <c r="H364" i="5"/>
  <c r="H365" i="5"/>
  <c r="H366" i="5"/>
  <c r="H367" i="5"/>
  <c r="H368" i="5"/>
  <c r="H369" i="5"/>
  <c r="H370" i="5"/>
  <c r="H371" i="5"/>
  <c r="H372" i="5"/>
  <c r="H373" i="5"/>
  <c r="H374" i="5"/>
  <c r="H375" i="5"/>
  <c r="H376" i="5"/>
  <c r="H377" i="5"/>
  <c r="H378" i="5"/>
  <c r="H379" i="5"/>
  <c r="H380" i="5"/>
  <c r="H381" i="5"/>
  <c r="H382" i="5"/>
  <c r="H383" i="5"/>
  <c r="H384" i="5"/>
  <c r="H385" i="5"/>
  <c r="H386" i="5"/>
  <c r="H387" i="5"/>
  <c r="H388" i="5"/>
  <c r="H389" i="5"/>
  <c r="H390" i="5"/>
  <c r="H391" i="5"/>
  <c r="H392" i="5"/>
  <c r="H393" i="5"/>
  <c r="H394" i="5"/>
  <c r="H395" i="5"/>
  <c r="H396" i="5"/>
  <c r="H397" i="5"/>
  <c r="H398" i="5"/>
  <c r="H399" i="5"/>
  <c r="H400" i="5"/>
  <c r="H401" i="5"/>
  <c r="H402" i="5"/>
  <c r="H403" i="5"/>
  <c r="H404" i="5"/>
  <c r="H405" i="5"/>
  <c r="H406" i="5"/>
  <c r="H407" i="5"/>
  <c r="H408" i="5"/>
  <c r="H409" i="5"/>
  <c r="H410" i="5"/>
  <c r="H411" i="5"/>
  <c r="H412" i="5"/>
  <c r="H413" i="5"/>
  <c r="H414" i="5"/>
  <c r="H415" i="5"/>
  <c r="H416" i="5"/>
  <c r="H417" i="5"/>
  <c r="H418" i="5"/>
  <c r="H419" i="5"/>
  <c r="H420" i="5"/>
  <c r="H421" i="5"/>
  <c r="H422" i="5"/>
  <c r="H423" i="5"/>
  <c r="H424" i="5"/>
  <c r="H425" i="5"/>
  <c r="H426" i="5"/>
  <c r="H427" i="5"/>
  <c r="H428" i="5"/>
  <c r="H429" i="5"/>
  <c r="H430" i="5"/>
  <c r="H431" i="5"/>
  <c r="H432" i="5"/>
  <c r="H433" i="5"/>
  <c r="H434" i="5"/>
  <c r="H435" i="5"/>
  <c r="H436" i="5"/>
  <c r="H437" i="5"/>
  <c r="H438" i="5"/>
  <c r="H439" i="5"/>
  <c r="H440" i="5"/>
  <c r="H441" i="5"/>
  <c r="H442" i="5"/>
  <c r="H443" i="5"/>
  <c r="H444" i="5"/>
  <c r="H445" i="5"/>
  <c r="H446" i="5"/>
  <c r="H447" i="5"/>
  <c r="H448" i="5"/>
  <c r="H449" i="5"/>
  <c r="H450" i="5"/>
  <c r="H451" i="5"/>
  <c r="H452" i="5"/>
  <c r="H453" i="5"/>
  <c r="H454" i="5"/>
  <c r="H455" i="5"/>
  <c r="H456" i="5"/>
  <c r="H457" i="5"/>
  <c r="H458" i="5"/>
  <c r="H459" i="5"/>
  <c r="H460" i="5"/>
  <c r="H461" i="5"/>
  <c r="H462" i="5"/>
  <c r="H463" i="5"/>
  <c r="H464" i="5"/>
  <c r="H465" i="5"/>
  <c r="H466" i="5"/>
  <c r="H467" i="5"/>
  <c r="H468" i="5"/>
  <c r="H469" i="5"/>
  <c r="H470" i="5"/>
  <c r="H471" i="5"/>
  <c r="H472" i="5"/>
  <c r="H473" i="5"/>
  <c r="H474" i="5"/>
  <c r="H475" i="5"/>
  <c r="H476" i="5"/>
  <c r="H477" i="5"/>
  <c r="H478" i="5"/>
  <c r="H479" i="5"/>
  <c r="H480" i="5"/>
  <c r="H481" i="5"/>
  <c r="H482" i="5"/>
  <c r="H483" i="5"/>
  <c r="H484" i="5"/>
  <c r="H485" i="5"/>
  <c r="H486" i="5"/>
  <c r="H487" i="5"/>
  <c r="H488" i="5"/>
  <c r="H489" i="5"/>
  <c r="H490" i="5"/>
  <c r="H491" i="5"/>
  <c r="H492" i="5"/>
  <c r="H493" i="5"/>
  <c r="H494" i="5"/>
  <c r="H495" i="5"/>
  <c r="H496" i="5"/>
  <c r="H497" i="5"/>
  <c r="H498" i="5"/>
  <c r="H499" i="5"/>
  <c r="H500" i="5"/>
  <c r="H501" i="5"/>
  <c r="H502" i="5"/>
  <c r="H503" i="5"/>
  <c r="H504" i="5"/>
  <c r="H505" i="5"/>
  <c r="H506" i="5"/>
  <c r="H507" i="5"/>
  <c r="H508" i="5"/>
  <c r="H509" i="5"/>
  <c r="H510" i="5"/>
  <c r="H511" i="5"/>
  <c r="H512" i="5"/>
  <c r="H513" i="5"/>
  <c r="H514" i="5"/>
  <c r="H515" i="5"/>
  <c r="H516" i="5"/>
  <c r="H517" i="5"/>
  <c r="H518" i="5"/>
  <c r="H519" i="5"/>
  <c r="H520" i="5"/>
  <c r="H521" i="5"/>
  <c r="H522" i="5"/>
  <c r="H523" i="5"/>
  <c r="H524" i="5"/>
  <c r="H525" i="5"/>
  <c r="H526" i="5"/>
  <c r="H527" i="5"/>
  <c r="H528" i="5"/>
  <c r="H529" i="5"/>
  <c r="H530" i="5"/>
  <c r="H531" i="5"/>
  <c r="H532" i="5"/>
  <c r="H533" i="5"/>
  <c r="H534" i="5"/>
  <c r="H535" i="5"/>
  <c r="H536" i="5"/>
  <c r="H537" i="5"/>
  <c r="H538" i="5"/>
  <c r="H539" i="5"/>
  <c r="H540" i="5"/>
  <c r="H541" i="5"/>
  <c r="H542" i="5"/>
  <c r="H543" i="5"/>
  <c r="H544" i="5"/>
  <c r="H545" i="5"/>
  <c r="H546" i="5"/>
  <c r="H547" i="5"/>
  <c r="H548" i="5"/>
  <c r="H549" i="5"/>
  <c r="H550" i="5"/>
  <c r="H551" i="5"/>
  <c r="H552" i="5"/>
  <c r="H553" i="5"/>
  <c r="H554" i="5"/>
  <c r="H555" i="5"/>
  <c r="H556" i="5"/>
  <c r="H557" i="5"/>
  <c r="H558" i="5"/>
  <c r="H559" i="5"/>
  <c r="H560" i="5"/>
  <c r="H561" i="5"/>
  <c r="H562" i="5"/>
  <c r="H563" i="5"/>
  <c r="H564" i="5"/>
  <c r="H565" i="5"/>
  <c r="H566" i="5"/>
  <c r="H567" i="5"/>
  <c r="H568" i="5"/>
  <c r="H569" i="5"/>
  <c r="H570" i="5"/>
  <c r="H571" i="5"/>
  <c r="H572" i="5"/>
  <c r="H573" i="5"/>
  <c r="H574" i="5"/>
  <c r="H575" i="5"/>
  <c r="H576" i="5"/>
  <c r="H577" i="5"/>
  <c r="H578" i="5"/>
  <c r="H579" i="5"/>
  <c r="H580" i="5"/>
  <c r="H581" i="5"/>
  <c r="H582" i="5"/>
  <c r="H583" i="5"/>
  <c r="H584" i="5"/>
  <c r="H585" i="5"/>
  <c r="H586" i="5"/>
  <c r="H587" i="5"/>
  <c r="H588" i="5"/>
  <c r="H589" i="5"/>
  <c r="H590" i="5"/>
  <c r="H591" i="5"/>
  <c r="H592" i="5"/>
  <c r="H593" i="5"/>
  <c r="H594" i="5"/>
  <c r="H595" i="5"/>
  <c r="H596" i="5"/>
  <c r="H597" i="5"/>
  <c r="H598" i="5"/>
  <c r="H599" i="5"/>
  <c r="H600" i="5"/>
  <c r="H601" i="5"/>
  <c r="H602" i="5"/>
  <c r="H603" i="5"/>
  <c r="H604" i="5"/>
  <c r="H605" i="5"/>
  <c r="H606" i="5"/>
  <c r="H607" i="5"/>
  <c r="H608" i="5"/>
  <c r="H609" i="5"/>
  <c r="H610" i="5"/>
  <c r="H611" i="5"/>
  <c r="H612" i="5"/>
  <c r="H613" i="5"/>
  <c r="H614" i="5"/>
  <c r="H615" i="5"/>
  <c r="H616" i="5"/>
  <c r="H617" i="5"/>
  <c r="H618" i="5"/>
  <c r="H619" i="5"/>
  <c r="H620" i="5"/>
  <c r="H621" i="5"/>
  <c r="H622" i="5"/>
  <c r="H623" i="5"/>
  <c r="H624" i="5"/>
  <c r="H625" i="5"/>
  <c r="H626" i="5"/>
  <c r="H627" i="5"/>
  <c r="H628" i="5"/>
  <c r="H629" i="5"/>
  <c r="H630" i="5"/>
  <c r="H631" i="5"/>
  <c r="H632" i="5"/>
  <c r="H633" i="5"/>
  <c r="H634" i="5"/>
  <c r="H635" i="5"/>
  <c r="H636" i="5"/>
  <c r="H637" i="5"/>
  <c r="H638" i="5"/>
  <c r="H639" i="5"/>
  <c r="H640" i="5"/>
  <c r="H641" i="5"/>
  <c r="H642" i="5"/>
  <c r="H643" i="5"/>
  <c r="H644" i="5"/>
  <c r="H645" i="5"/>
  <c r="H646" i="5"/>
  <c r="H647" i="5"/>
  <c r="H648" i="5"/>
  <c r="H649" i="5"/>
  <c r="H650" i="5"/>
  <c r="H651" i="5"/>
  <c r="H652" i="5"/>
  <c r="H653" i="5"/>
  <c r="H654" i="5"/>
  <c r="H655" i="5"/>
  <c r="H656" i="5"/>
  <c r="H657" i="5"/>
  <c r="H658" i="5"/>
  <c r="H659" i="5"/>
  <c r="H660" i="5"/>
  <c r="H661" i="5"/>
  <c r="H662" i="5"/>
  <c r="H663" i="5"/>
  <c r="H664" i="5"/>
  <c r="H665" i="5"/>
  <c r="H666" i="5"/>
  <c r="H667" i="5"/>
  <c r="H668" i="5"/>
  <c r="H66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9" i="5"/>
  <c r="D2" i="5" a="1"/>
  <c r="D2" i="5" s="1"/>
  <c r="D45" i="5" l="1"/>
  <c r="D46" i="5"/>
  <c r="D53" i="5"/>
  <c r="D54" i="5"/>
  <c r="D69" i="5"/>
  <c r="D70" i="5"/>
  <c r="D71" i="5"/>
  <c r="D77" i="5"/>
  <c r="D93" i="5"/>
  <c r="D94" i="5"/>
  <c r="D101" i="5"/>
  <c r="D102" i="5"/>
  <c r="D125" i="5"/>
  <c r="D126" i="5"/>
  <c r="D133" i="5"/>
  <c r="D134" i="5"/>
  <c r="D149" i="5"/>
  <c r="D150" i="5"/>
  <c r="D157" i="5"/>
  <c r="D158" i="5"/>
  <c r="D165" i="5"/>
  <c r="D181" i="5"/>
  <c r="D182" i="5"/>
  <c r="D189" i="5"/>
  <c r="D190" i="5"/>
  <c r="D197" i="5"/>
  <c r="D213" i="5"/>
  <c r="D214" i="5"/>
  <c r="D221" i="5"/>
  <c r="D222" i="5"/>
  <c r="D245" i="5"/>
  <c r="D246" i="5"/>
  <c r="D253" i="5"/>
  <c r="D254" i="5"/>
  <c r="D277" i="5"/>
  <c r="D278" i="5"/>
  <c r="D285" i="5"/>
  <c r="D301" i="5"/>
  <c r="D302" i="5"/>
  <c r="D309" i="5"/>
  <c r="D310" i="5"/>
  <c r="D317" i="5"/>
  <c r="D333" i="5"/>
  <c r="D334" i="5"/>
  <c r="D341" i="5"/>
  <c r="D342" i="5"/>
  <c r="D365" i="5"/>
  <c r="D366" i="5"/>
  <c r="D373" i="5"/>
  <c r="D374" i="5"/>
  <c r="D397" i="5"/>
  <c r="D398" i="5"/>
  <c r="D399" i="5"/>
  <c r="D405" i="5"/>
  <c r="D421" i="5"/>
  <c r="D422" i="5"/>
  <c r="D429" i="5"/>
  <c r="D430" i="5"/>
  <c r="D437" i="5"/>
  <c r="D453" i="5"/>
  <c r="D454" i="5"/>
  <c r="D461" i="5"/>
  <c r="D462" i="5"/>
  <c r="D469" i="5"/>
  <c r="D485" i="5"/>
  <c r="D493" i="5"/>
  <c r="D494" i="5"/>
  <c r="D501" i="5"/>
  <c r="D509" i="5"/>
  <c r="D533" i="5"/>
  <c r="D541" i="5"/>
  <c r="D542" i="5"/>
  <c r="D549" i="5"/>
  <c r="D573" i="5"/>
  <c r="D574" i="5"/>
  <c r="D581" i="5"/>
  <c r="D589" i="5"/>
  <c r="D590" i="5"/>
  <c r="D613" i="5"/>
  <c r="D621" i="5"/>
  <c r="D622" i="5"/>
  <c r="D629" i="5"/>
  <c r="D637" i="5"/>
  <c r="D661" i="5"/>
  <c r="D669" i="5"/>
  <c r="A10" i="5"/>
  <c r="D10" i="5" s="1"/>
  <c r="A11" i="5"/>
  <c r="D11" i="5" s="1"/>
  <c r="A12" i="5"/>
  <c r="D12" i="5" s="1"/>
  <c r="A13" i="5"/>
  <c r="D13" i="5" s="1"/>
  <c r="A14" i="5"/>
  <c r="D14" i="5" s="1"/>
  <c r="A15" i="5"/>
  <c r="D15" i="5" s="1"/>
  <c r="A16" i="5"/>
  <c r="D16" i="5" s="1"/>
  <c r="A17" i="5"/>
  <c r="D17" i="5" s="1"/>
  <c r="A18" i="5"/>
  <c r="D18" i="5" s="1"/>
  <c r="A19" i="5"/>
  <c r="D19" i="5" s="1"/>
  <c r="A20" i="5"/>
  <c r="D20" i="5" s="1"/>
  <c r="A21" i="5"/>
  <c r="D21" i="5" s="1"/>
  <c r="A22" i="5"/>
  <c r="D22" i="5" s="1"/>
  <c r="A23" i="5"/>
  <c r="D23" i="5" s="1"/>
  <c r="A24" i="5"/>
  <c r="D24" i="5" s="1"/>
  <c r="A25" i="5"/>
  <c r="D25" i="5" s="1"/>
  <c r="A26" i="5"/>
  <c r="D26" i="5" s="1"/>
  <c r="A27" i="5"/>
  <c r="D27" i="5" s="1"/>
  <c r="A28" i="5"/>
  <c r="D28" i="5" s="1"/>
  <c r="A29" i="5"/>
  <c r="D29" i="5" s="1"/>
  <c r="A30" i="5"/>
  <c r="D30" i="5" s="1"/>
  <c r="A31" i="5"/>
  <c r="D31" i="5" s="1"/>
  <c r="A32" i="5"/>
  <c r="D32" i="5" s="1"/>
  <c r="A33" i="5"/>
  <c r="D33" i="5" s="1"/>
  <c r="A34" i="5"/>
  <c r="D34" i="5" s="1"/>
  <c r="A35" i="5"/>
  <c r="D35" i="5" s="1"/>
  <c r="A36" i="5"/>
  <c r="D36" i="5" s="1"/>
  <c r="A37" i="5"/>
  <c r="D37" i="5" s="1"/>
  <c r="A38" i="5"/>
  <c r="D38" i="5" s="1"/>
  <c r="A39" i="5"/>
  <c r="D39" i="5" s="1"/>
  <c r="A40" i="5"/>
  <c r="D40" i="5" s="1"/>
  <c r="A41" i="5"/>
  <c r="D41" i="5" s="1"/>
  <c r="A42" i="5"/>
  <c r="D42" i="5" s="1"/>
  <c r="A43" i="5"/>
  <c r="D43" i="5" s="1"/>
  <c r="A44" i="5"/>
  <c r="D44" i="5" s="1"/>
  <c r="A45" i="5"/>
  <c r="A46" i="5"/>
  <c r="A47" i="5"/>
  <c r="D47" i="5" s="1"/>
  <c r="A48" i="5"/>
  <c r="D48" i="5" s="1"/>
  <c r="A49" i="5"/>
  <c r="D49" i="5" s="1"/>
  <c r="A50" i="5"/>
  <c r="D50" i="5" s="1"/>
  <c r="A51" i="5"/>
  <c r="D51" i="5" s="1"/>
  <c r="A52" i="5"/>
  <c r="D52" i="5" s="1"/>
  <c r="A53" i="5"/>
  <c r="A54" i="5"/>
  <c r="A55" i="5"/>
  <c r="D55" i="5" s="1"/>
  <c r="A56" i="5"/>
  <c r="D56" i="5" s="1"/>
  <c r="A57" i="5"/>
  <c r="D57" i="5" s="1"/>
  <c r="A58" i="5"/>
  <c r="D58" i="5" s="1"/>
  <c r="A59" i="5"/>
  <c r="D59" i="5" s="1"/>
  <c r="A60" i="5"/>
  <c r="D60" i="5" s="1"/>
  <c r="A61" i="5"/>
  <c r="D61" i="5" s="1"/>
  <c r="A62" i="5"/>
  <c r="D62" i="5" s="1"/>
  <c r="A63" i="5"/>
  <c r="D63" i="5" s="1"/>
  <c r="A64" i="5"/>
  <c r="D64" i="5" s="1"/>
  <c r="A65" i="5"/>
  <c r="D65" i="5" s="1"/>
  <c r="A66" i="5"/>
  <c r="D66" i="5" s="1"/>
  <c r="A67" i="5"/>
  <c r="D67" i="5" s="1"/>
  <c r="A68" i="5"/>
  <c r="D68" i="5" s="1"/>
  <c r="A69" i="5"/>
  <c r="A70" i="5"/>
  <c r="A71" i="5"/>
  <c r="A72" i="5"/>
  <c r="D72" i="5" s="1"/>
  <c r="A73" i="5"/>
  <c r="D73" i="5" s="1"/>
  <c r="A74" i="5"/>
  <c r="D74" i="5" s="1"/>
  <c r="A75" i="5"/>
  <c r="D75" i="5" s="1"/>
  <c r="A76" i="5"/>
  <c r="D76" i="5" s="1"/>
  <c r="A77" i="5"/>
  <c r="A78" i="5"/>
  <c r="D78" i="5" s="1"/>
  <c r="A79" i="5"/>
  <c r="D79" i="5" s="1"/>
  <c r="A80" i="5"/>
  <c r="D80" i="5" s="1"/>
  <c r="A81" i="5"/>
  <c r="D81" i="5" s="1"/>
  <c r="A82" i="5"/>
  <c r="D82" i="5" s="1"/>
  <c r="A83" i="5"/>
  <c r="D83" i="5" s="1"/>
  <c r="A84" i="5"/>
  <c r="D84" i="5" s="1"/>
  <c r="A85" i="5"/>
  <c r="D85" i="5" s="1"/>
  <c r="A86" i="5"/>
  <c r="D86" i="5" s="1"/>
  <c r="A87" i="5"/>
  <c r="D87" i="5" s="1"/>
  <c r="A88" i="5"/>
  <c r="D88" i="5" s="1"/>
  <c r="A89" i="5"/>
  <c r="D89" i="5" s="1"/>
  <c r="A90" i="5"/>
  <c r="D90" i="5" s="1"/>
  <c r="A91" i="5"/>
  <c r="D91" i="5" s="1"/>
  <c r="A92" i="5"/>
  <c r="D92" i="5" s="1"/>
  <c r="A93" i="5"/>
  <c r="A94" i="5"/>
  <c r="A95" i="5"/>
  <c r="D95" i="5" s="1"/>
  <c r="A96" i="5"/>
  <c r="D96" i="5" s="1"/>
  <c r="A97" i="5"/>
  <c r="D97" i="5" s="1"/>
  <c r="A98" i="5"/>
  <c r="D98" i="5" s="1"/>
  <c r="A99" i="5"/>
  <c r="D99" i="5" s="1"/>
  <c r="A100" i="5"/>
  <c r="D100" i="5" s="1"/>
  <c r="A101" i="5"/>
  <c r="A102" i="5"/>
  <c r="A103" i="5"/>
  <c r="D103" i="5" s="1"/>
  <c r="A104" i="5"/>
  <c r="D104" i="5" s="1"/>
  <c r="A105" i="5"/>
  <c r="D105" i="5" s="1"/>
  <c r="A106" i="5"/>
  <c r="D106" i="5" s="1"/>
  <c r="A107" i="5"/>
  <c r="D107" i="5" s="1"/>
  <c r="A108" i="5"/>
  <c r="D108" i="5" s="1"/>
  <c r="A109" i="5"/>
  <c r="D109" i="5" s="1"/>
  <c r="A110" i="5"/>
  <c r="D110" i="5" s="1"/>
  <c r="A111" i="5"/>
  <c r="D111" i="5" s="1"/>
  <c r="A112" i="5"/>
  <c r="D112" i="5" s="1"/>
  <c r="A113" i="5"/>
  <c r="D113" i="5" s="1"/>
  <c r="A114" i="5"/>
  <c r="D114" i="5" s="1"/>
  <c r="A115" i="5"/>
  <c r="D115" i="5" s="1"/>
  <c r="A116" i="5"/>
  <c r="D116" i="5" s="1"/>
  <c r="A117" i="5"/>
  <c r="D117" i="5" s="1"/>
  <c r="A118" i="5"/>
  <c r="D118" i="5" s="1"/>
  <c r="A119" i="5"/>
  <c r="D119" i="5" s="1"/>
  <c r="A120" i="5"/>
  <c r="D120" i="5" s="1"/>
  <c r="A121" i="5"/>
  <c r="D121" i="5" s="1"/>
  <c r="A122" i="5"/>
  <c r="D122" i="5" s="1"/>
  <c r="A123" i="5"/>
  <c r="D123" i="5" s="1"/>
  <c r="A124" i="5"/>
  <c r="D124" i="5" s="1"/>
  <c r="A125" i="5"/>
  <c r="A126" i="5"/>
  <c r="A127" i="5"/>
  <c r="D127" i="5" s="1"/>
  <c r="A128" i="5"/>
  <c r="D128" i="5" s="1"/>
  <c r="A129" i="5"/>
  <c r="D129" i="5" s="1"/>
  <c r="A130" i="5"/>
  <c r="D130" i="5" s="1"/>
  <c r="A131" i="5"/>
  <c r="D131" i="5" s="1"/>
  <c r="A132" i="5"/>
  <c r="D132" i="5" s="1"/>
  <c r="A133" i="5"/>
  <c r="A134" i="5"/>
  <c r="A135" i="5"/>
  <c r="D135" i="5" s="1"/>
  <c r="A136" i="5"/>
  <c r="D136" i="5" s="1"/>
  <c r="A137" i="5"/>
  <c r="D137" i="5" s="1"/>
  <c r="A138" i="5"/>
  <c r="D138" i="5" s="1"/>
  <c r="A139" i="5"/>
  <c r="D139" i="5" s="1"/>
  <c r="A140" i="5"/>
  <c r="D140" i="5" s="1"/>
  <c r="A141" i="5"/>
  <c r="D141" i="5" s="1"/>
  <c r="A142" i="5"/>
  <c r="D142" i="5" s="1"/>
  <c r="A143" i="5"/>
  <c r="D143" i="5" s="1"/>
  <c r="A144" i="5"/>
  <c r="D144" i="5" s="1"/>
  <c r="A145" i="5"/>
  <c r="D145" i="5" s="1"/>
  <c r="A146" i="5"/>
  <c r="D146" i="5" s="1"/>
  <c r="A147" i="5"/>
  <c r="D147" i="5" s="1"/>
  <c r="A148" i="5"/>
  <c r="D148" i="5" s="1"/>
  <c r="A149" i="5"/>
  <c r="A150" i="5"/>
  <c r="A151" i="5"/>
  <c r="D151" i="5" s="1"/>
  <c r="A152" i="5"/>
  <c r="D152" i="5" s="1"/>
  <c r="A153" i="5"/>
  <c r="D153" i="5" s="1"/>
  <c r="A154" i="5"/>
  <c r="D154" i="5" s="1"/>
  <c r="A155" i="5"/>
  <c r="D155" i="5" s="1"/>
  <c r="A156" i="5"/>
  <c r="D156" i="5" s="1"/>
  <c r="A157" i="5"/>
  <c r="A158" i="5"/>
  <c r="A159" i="5"/>
  <c r="D159" i="5" s="1"/>
  <c r="A160" i="5"/>
  <c r="D160" i="5" s="1"/>
  <c r="A161" i="5"/>
  <c r="D161" i="5" s="1"/>
  <c r="A162" i="5"/>
  <c r="D162" i="5" s="1"/>
  <c r="A163" i="5"/>
  <c r="D163" i="5" s="1"/>
  <c r="A164" i="5"/>
  <c r="D164" i="5" s="1"/>
  <c r="A165" i="5"/>
  <c r="A166" i="5"/>
  <c r="D166" i="5" s="1"/>
  <c r="A167" i="5"/>
  <c r="D167" i="5" s="1"/>
  <c r="A168" i="5"/>
  <c r="D168" i="5" s="1"/>
  <c r="A169" i="5"/>
  <c r="D169" i="5" s="1"/>
  <c r="A170" i="5"/>
  <c r="D170" i="5" s="1"/>
  <c r="A171" i="5"/>
  <c r="D171" i="5" s="1"/>
  <c r="A172" i="5"/>
  <c r="D172" i="5" s="1"/>
  <c r="A173" i="5"/>
  <c r="D173" i="5" s="1"/>
  <c r="A174" i="5"/>
  <c r="D174" i="5" s="1"/>
  <c r="A175" i="5"/>
  <c r="D175" i="5" s="1"/>
  <c r="A176" i="5"/>
  <c r="D176" i="5" s="1"/>
  <c r="A177" i="5"/>
  <c r="D177" i="5" s="1"/>
  <c r="A178" i="5"/>
  <c r="D178" i="5" s="1"/>
  <c r="A179" i="5"/>
  <c r="D179" i="5" s="1"/>
  <c r="A180" i="5"/>
  <c r="D180" i="5" s="1"/>
  <c r="A181" i="5"/>
  <c r="A182" i="5"/>
  <c r="A183" i="5"/>
  <c r="D183" i="5" s="1"/>
  <c r="A184" i="5"/>
  <c r="D184" i="5" s="1"/>
  <c r="A185" i="5"/>
  <c r="D185" i="5" s="1"/>
  <c r="A186" i="5"/>
  <c r="D186" i="5" s="1"/>
  <c r="A187" i="5"/>
  <c r="D187" i="5" s="1"/>
  <c r="A188" i="5"/>
  <c r="D188" i="5" s="1"/>
  <c r="A189" i="5"/>
  <c r="A190" i="5"/>
  <c r="A191" i="5"/>
  <c r="D191" i="5" s="1"/>
  <c r="A192" i="5"/>
  <c r="D192" i="5" s="1"/>
  <c r="A193" i="5"/>
  <c r="D193" i="5" s="1"/>
  <c r="A194" i="5"/>
  <c r="D194" i="5" s="1"/>
  <c r="A195" i="5"/>
  <c r="D195" i="5" s="1"/>
  <c r="A196" i="5"/>
  <c r="D196" i="5" s="1"/>
  <c r="A197" i="5"/>
  <c r="A198" i="5"/>
  <c r="D198" i="5" s="1"/>
  <c r="A199" i="5"/>
  <c r="D199" i="5" s="1"/>
  <c r="A200" i="5"/>
  <c r="D200" i="5" s="1"/>
  <c r="A201" i="5"/>
  <c r="D201" i="5" s="1"/>
  <c r="A202" i="5"/>
  <c r="D202" i="5" s="1"/>
  <c r="A203" i="5"/>
  <c r="D203" i="5" s="1"/>
  <c r="A204" i="5"/>
  <c r="D204" i="5" s="1"/>
  <c r="A205" i="5"/>
  <c r="D205" i="5" s="1"/>
  <c r="A206" i="5"/>
  <c r="D206" i="5" s="1"/>
  <c r="A207" i="5"/>
  <c r="D207" i="5" s="1"/>
  <c r="A208" i="5"/>
  <c r="D208" i="5" s="1"/>
  <c r="A209" i="5"/>
  <c r="D209" i="5" s="1"/>
  <c r="A210" i="5"/>
  <c r="D210" i="5" s="1"/>
  <c r="A211" i="5"/>
  <c r="D211" i="5" s="1"/>
  <c r="A212" i="5"/>
  <c r="D212" i="5" s="1"/>
  <c r="A213" i="5"/>
  <c r="A214" i="5"/>
  <c r="A215" i="5"/>
  <c r="D215" i="5" s="1"/>
  <c r="A216" i="5"/>
  <c r="D216" i="5" s="1"/>
  <c r="A217" i="5"/>
  <c r="D217" i="5" s="1"/>
  <c r="A218" i="5"/>
  <c r="D218" i="5" s="1"/>
  <c r="A219" i="5"/>
  <c r="D219" i="5" s="1"/>
  <c r="A220" i="5"/>
  <c r="D220" i="5" s="1"/>
  <c r="A221" i="5"/>
  <c r="A222" i="5"/>
  <c r="A223" i="5"/>
  <c r="D223" i="5" s="1"/>
  <c r="A224" i="5"/>
  <c r="D224" i="5" s="1"/>
  <c r="A225" i="5"/>
  <c r="D225" i="5" s="1"/>
  <c r="A226" i="5"/>
  <c r="D226" i="5" s="1"/>
  <c r="A227" i="5"/>
  <c r="D227" i="5" s="1"/>
  <c r="A228" i="5"/>
  <c r="D228" i="5" s="1"/>
  <c r="A229" i="5"/>
  <c r="D229" i="5" s="1"/>
  <c r="A230" i="5"/>
  <c r="D230" i="5" s="1"/>
  <c r="A231" i="5"/>
  <c r="D231" i="5" s="1"/>
  <c r="A232" i="5"/>
  <c r="D232" i="5" s="1"/>
  <c r="A233" i="5"/>
  <c r="D233" i="5" s="1"/>
  <c r="A234" i="5"/>
  <c r="D234" i="5" s="1"/>
  <c r="A235" i="5"/>
  <c r="D235" i="5" s="1"/>
  <c r="A236" i="5"/>
  <c r="D236" i="5" s="1"/>
  <c r="A237" i="5"/>
  <c r="D237" i="5" s="1"/>
  <c r="A238" i="5"/>
  <c r="D238" i="5" s="1"/>
  <c r="A239" i="5"/>
  <c r="D239" i="5" s="1"/>
  <c r="A240" i="5"/>
  <c r="D240" i="5" s="1"/>
  <c r="A241" i="5"/>
  <c r="D241" i="5" s="1"/>
  <c r="A242" i="5"/>
  <c r="D242" i="5" s="1"/>
  <c r="A243" i="5"/>
  <c r="D243" i="5" s="1"/>
  <c r="A244" i="5"/>
  <c r="D244" i="5" s="1"/>
  <c r="A245" i="5"/>
  <c r="A246" i="5"/>
  <c r="A247" i="5"/>
  <c r="D247" i="5" s="1"/>
  <c r="A248" i="5"/>
  <c r="D248" i="5" s="1"/>
  <c r="A249" i="5"/>
  <c r="D249" i="5" s="1"/>
  <c r="A250" i="5"/>
  <c r="D250" i="5" s="1"/>
  <c r="A251" i="5"/>
  <c r="D251" i="5" s="1"/>
  <c r="A252" i="5"/>
  <c r="D252" i="5" s="1"/>
  <c r="A253" i="5"/>
  <c r="A254" i="5"/>
  <c r="A255" i="5"/>
  <c r="D255" i="5" s="1"/>
  <c r="A256" i="5"/>
  <c r="D256" i="5" s="1"/>
  <c r="A257" i="5"/>
  <c r="D257" i="5" s="1"/>
  <c r="A258" i="5"/>
  <c r="D258" i="5" s="1"/>
  <c r="A259" i="5"/>
  <c r="D259" i="5" s="1"/>
  <c r="A260" i="5"/>
  <c r="D260" i="5" s="1"/>
  <c r="A261" i="5"/>
  <c r="D261" i="5" s="1"/>
  <c r="A262" i="5"/>
  <c r="D262" i="5" s="1"/>
  <c r="A263" i="5"/>
  <c r="D263" i="5" s="1"/>
  <c r="A264" i="5"/>
  <c r="D264" i="5" s="1"/>
  <c r="A265" i="5"/>
  <c r="D265" i="5" s="1"/>
  <c r="A266" i="5"/>
  <c r="D266" i="5" s="1"/>
  <c r="A267" i="5"/>
  <c r="D267" i="5" s="1"/>
  <c r="A268" i="5"/>
  <c r="D268" i="5" s="1"/>
  <c r="A269" i="5"/>
  <c r="D269" i="5" s="1"/>
  <c r="A270" i="5"/>
  <c r="D270" i="5" s="1"/>
  <c r="A271" i="5"/>
  <c r="D271" i="5" s="1"/>
  <c r="A272" i="5"/>
  <c r="D272" i="5" s="1"/>
  <c r="A273" i="5"/>
  <c r="D273" i="5" s="1"/>
  <c r="A274" i="5"/>
  <c r="D274" i="5" s="1"/>
  <c r="A275" i="5"/>
  <c r="D275" i="5" s="1"/>
  <c r="A276" i="5"/>
  <c r="D276" i="5" s="1"/>
  <c r="A277" i="5"/>
  <c r="A278" i="5"/>
  <c r="A279" i="5"/>
  <c r="D279" i="5" s="1"/>
  <c r="A280" i="5"/>
  <c r="D280" i="5" s="1"/>
  <c r="A281" i="5"/>
  <c r="D281" i="5" s="1"/>
  <c r="A282" i="5"/>
  <c r="D282" i="5" s="1"/>
  <c r="A283" i="5"/>
  <c r="D283" i="5" s="1"/>
  <c r="A284" i="5"/>
  <c r="D284" i="5" s="1"/>
  <c r="A285" i="5"/>
  <c r="A286" i="5"/>
  <c r="D286" i="5" s="1"/>
  <c r="A287" i="5"/>
  <c r="D287" i="5" s="1"/>
  <c r="A288" i="5"/>
  <c r="D288" i="5" s="1"/>
  <c r="A289" i="5"/>
  <c r="D289" i="5" s="1"/>
  <c r="A290" i="5"/>
  <c r="D290" i="5" s="1"/>
  <c r="A291" i="5"/>
  <c r="D291" i="5" s="1"/>
  <c r="A292" i="5"/>
  <c r="D292" i="5" s="1"/>
  <c r="A293" i="5"/>
  <c r="D293" i="5" s="1"/>
  <c r="A294" i="5"/>
  <c r="D294" i="5" s="1"/>
  <c r="A295" i="5"/>
  <c r="D295" i="5" s="1"/>
  <c r="A296" i="5"/>
  <c r="D296" i="5" s="1"/>
  <c r="A297" i="5"/>
  <c r="D297" i="5" s="1"/>
  <c r="A298" i="5"/>
  <c r="D298" i="5" s="1"/>
  <c r="A299" i="5"/>
  <c r="D299" i="5" s="1"/>
  <c r="A300" i="5"/>
  <c r="D300" i="5" s="1"/>
  <c r="A301" i="5"/>
  <c r="A302" i="5"/>
  <c r="A303" i="5"/>
  <c r="D303" i="5" s="1"/>
  <c r="A304" i="5"/>
  <c r="D304" i="5" s="1"/>
  <c r="A305" i="5"/>
  <c r="D305" i="5" s="1"/>
  <c r="A306" i="5"/>
  <c r="D306" i="5" s="1"/>
  <c r="A307" i="5"/>
  <c r="D307" i="5" s="1"/>
  <c r="A308" i="5"/>
  <c r="D308" i="5" s="1"/>
  <c r="A309" i="5"/>
  <c r="A310" i="5"/>
  <c r="A311" i="5"/>
  <c r="D311" i="5" s="1"/>
  <c r="A312" i="5"/>
  <c r="D312" i="5" s="1"/>
  <c r="A313" i="5"/>
  <c r="D313" i="5" s="1"/>
  <c r="A314" i="5"/>
  <c r="D314" i="5" s="1"/>
  <c r="A315" i="5"/>
  <c r="D315" i="5" s="1"/>
  <c r="A316" i="5"/>
  <c r="D316" i="5" s="1"/>
  <c r="A317" i="5"/>
  <c r="A318" i="5"/>
  <c r="D318" i="5" s="1"/>
  <c r="A319" i="5"/>
  <c r="D319" i="5" s="1"/>
  <c r="A320" i="5"/>
  <c r="D320" i="5" s="1"/>
  <c r="A321" i="5"/>
  <c r="D321" i="5" s="1"/>
  <c r="A322" i="5"/>
  <c r="D322" i="5" s="1"/>
  <c r="A323" i="5"/>
  <c r="D323" i="5" s="1"/>
  <c r="A324" i="5"/>
  <c r="D324" i="5" s="1"/>
  <c r="A325" i="5"/>
  <c r="D325" i="5" s="1"/>
  <c r="A326" i="5"/>
  <c r="D326" i="5" s="1"/>
  <c r="A327" i="5"/>
  <c r="D327" i="5" s="1"/>
  <c r="A328" i="5"/>
  <c r="D328" i="5" s="1"/>
  <c r="A329" i="5"/>
  <c r="D329" i="5" s="1"/>
  <c r="A330" i="5"/>
  <c r="D330" i="5" s="1"/>
  <c r="A331" i="5"/>
  <c r="D331" i="5" s="1"/>
  <c r="A332" i="5"/>
  <c r="D332" i="5" s="1"/>
  <c r="A333" i="5"/>
  <c r="A334" i="5"/>
  <c r="A335" i="5"/>
  <c r="D335" i="5" s="1"/>
  <c r="A336" i="5"/>
  <c r="D336" i="5" s="1"/>
  <c r="A337" i="5"/>
  <c r="D337" i="5" s="1"/>
  <c r="A338" i="5"/>
  <c r="D338" i="5" s="1"/>
  <c r="A339" i="5"/>
  <c r="D339" i="5" s="1"/>
  <c r="A340" i="5"/>
  <c r="D340" i="5" s="1"/>
  <c r="A341" i="5"/>
  <c r="A342" i="5"/>
  <c r="A343" i="5"/>
  <c r="D343" i="5" s="1"/>
  <c r="A344" i="5"/>
  <c r="D344" i="5" s="1"/>
  <c r="A345" i="5"/>
  <c r="D345" i="5" s="1"/>
  <c r="A346" i="5"/>
  <c r="D346" i="5" s="1"/>
  <c r="A347" i="5"/>
  <c r="D347" i="5" s="1"/>
  <c r="A348" i="5"/>
  <c r="D348" i="5" s="1"/>
  <c r="A349" i="5"/>
  <c r="D349" i="5" s="1"/>
  <c r="A350" i="5"/>
  <c r="D350" i="5" s="1"/>
  <c r="A351" i="5"/>
  <c r="D351" i="5" s="1"/>
  <c r="A352" i="5"/>
  <c r="D352" i="5" s="1"/>
  <c r="A353" i="5"/>
  <c r="D353" i="5" s="1"/>
  <c r="A354" i="5"/>
  <c r="D354" i="5" s="1"/>
  <c r="A355" i="5"/>
  <c r="D355" i="5" s="1"/>
  <c r="A356" i="5"/>
  <c r="D356" i="5" s="1"/>
  <c r="A357" i="5"/>
  <c r="D357" i="5" s="1"/>
  <c r="A358" i="5"/>
  <c r="D358" i="5" s="1"/>
  <c r="A359" i="5"/>
  <c r="D359" i="5" s="1"/>
  <c r="A360" i="5"/>
  <c r="D360" i="5" s="1"/>
  <c r="A361" i="5"/>
  <c r="D361" i="5" s="1"/>
  <c r="A362" i="5"/>
  <c r="D362" i="5" s="1"/>
  <c r="A363" i="5"/>
  <c r="D363" i="5" s="1"/>
  <c r="A364" i="5"/>
  <c r="D364" i="5" s="1"/>
  <c r="A365" i="5"/>
  <c r="A366" i="5"/>
  <c r="A367" i="5"/>
  <c r="D367" i="5" s="1"/>
  <c r="A368" i="5"/>
  <c r="D368" i="5" s="1"/>
  <c r="A369" i="5"/>
  <c r="D369" i="5" s="1"/>
  <c r="A370" i="5"/>
  <c r="D370" i="5" s="1"/>
  <c r="A371" i="5"/>
  <c r="D371" i="5" s="1"/>
  <c r="A372" i="5"/>
  <c r="D372" i="5" s="1"/>
  <c r="A373" i="5"/>
  <c r="A374" i="5"/>
  <c r="A375" i="5"/>
  <c r="D375" i="5" s="1"/>
  <c r="A376" i="5"/>
  <c r="D376" i="5" s="1"/>
  <c r="A377" i="5"/>
  <c r="D377" i="5" s="1"/>
  <c r="A378" i="5"/>
  <c r="D378" i="5" s="1"/>
  <c r="A379" i="5"/>
  <c r="D379" i="5" s="1"/>
  <c r="A380" i="5"/>
  <c r="D380" i="5" s="1"/>
  <c r="A381" i="5"/>
  <c r="D381" i="5" s="1"/>
  <c r="A382" i="5"/>
  <c r="D382" i="5" s="1"/>
  <c r="A383" i="5"/>
  <c r="D383" i="5" s="1"/>
  <c r="A384" i="5"/>
  <c r="D384" i="5" s="1"/>
  <c r="A385" i="5"/>
  <c r="D385" i="5" s="1"/>
  <c r="A386" i="5"/>
  <c r="D386" i="5" s="1"/>
  <c r="A387" i="5"/>
  <c r="D387" i="5" s="1"/>
  <c r="A388" i="5"/>
  <c r="D388" i="5" s="1"/>
  <c r="A389" i="5"/>
  <c r="D389" i="5" s="1"/>
  <c r="A390" i="5"/>
  <c r="D390" i="5" s="1"/>
  <c r="A391" i="5"/>
  <c r="D391" i="5" s="1"/>
  <c r="A392" i="5"/>
  <c r="D392" i="5" s="1"/>
  <c r="A393" i="5"/>
  <c r="D393" i="5" s="1"/>
  <c r="A394" i="5"/>
  <c r="D394" i="5" s="1"/>
  <c r="A395" i="5"/>
  <c r="D395" i="5" s="1"/>
  <c r="A396" i="5"/>
  <c r="D396" i="5" s="1"/>
  <c r="A397" i="5"/>
  <c r="A398" i="5"/>
  <c r="A399" i="5"/>
  <c r="A400" i="5"/>
  <c r="D400" i="5" s="1"/>
  <c r="A401" i="5"/>
  <c r="D401" i="5" s="1"/>
  <c r="A402" i="5"/>
  <c r="D402" i="5" s="1"/>
  <c r="A403" i="5"/>
  <c r="D403" i="5" s="1"/>
  <c r="A404" i="5"/>
  <c r="D404" i="5" s="1"/>
  <c r="A405" i="5"/>
  <c r="A406" i="5"/>
  <c r="D406" i="5" s="1"/>
  <c r="A407" i="5"/>
  <c r="D407" i="5" s="1"/>
  <c r="A408" i="5"/>
  <c r="D408" i="5" s="1"/>
  <c r="A409" i="5"/>
  <c r="D409" i="5" s="1"/>
  <c r="A410" i="5"/>
  <c r="D410" i="5" s="1"/>
  <c r="A411" i="5"/>
  <c r="D411" i="5" s="1"/>
  <c r="A412" i="5"/>
  <c r="D412" i="5" s="1"/>
  <c r="A413" i="5"/>
  <c r="D413" i="5" s="1"/>
  <c r="A414" i="5"/>
  <c r="D414" i="5" s="1"/>
  <c r="A415" i="5"/>
  <c r="D415" i="5" s="1"/>
  <c r="A416" i="5"/>
  <c r="D416" i="5" s="1"/>
  <c r="A417" i="5"/>
  <c r="D417" i="5" s="1"/>
  <c r="A418" i="5"/>
  <c r="D418" i="5" s="1"/>
  <c r="A419" i="5"/>
  <c r="D419" i="5" s="1"/>
  <c r="A420" i="5"/>
  <c r="D420" i="5" s="1"/>
  <c r="A421" i="5"/>
  <c r="A422" i="5"/>
  <c r="A423" i="5"/>
  <c r="D423" i="5" s="1"/>
  <c r="A424" i="5"/>
  <c r="D424" i="5" s="1"/>
  <c r="A425" i="5"/>
  <c r="D425" i="5" s="1"/>
  <c r="A426" i="5"/>
  <c r="D426" i="5" s="1"/>
  <c r="A427" i="5"/>
  <c r="D427" i="5" s="1"/>
  <c r="A428" i="5"/>
  <c r="D428" i="5" s="1"/>
  <c r="A429" i="5"/>
  <c r="A430" i="5"/>
  <c r="A431" i="5"/>
  <c r="D431" i="5" s="1"/>
  <c r="A432" i="5"/>
  <c r="D432" i="5" s="1"/>
  <c r="A433" i="5"/>
  <c r="D433" i="5" s="1"/>
  <c r="A434" i="5"/>
  <c r="D434" i="5" s="1"/>
  <c r="A435" i="5"/>
  <c r="D435" i="5" s="1"/>
  <c r="A436" i="5"/>
  <c r="D436" i="5" s="1"/>
  <c r="A437" i="5"/>
  <c r="A438" i="5"/>
  <c r="D438" i="5" s="1"/>
  <c r="A439" i="5"/>
  <c r="D439" i="5" s="1"/>
  <c r="A440" i="5"/>
  <c r="D440" i="5" s="1"/>
  <c r="A441" i="5"/>
  <c r="D441" i="5" s="1"/>
  <c r="A442" i="5"/>
  <c r="D442" i="5" s="1"/>
  <c r="A443" i="5"/>
  <c r="D443" i="5" s="1"/>
  <c r="A444" i="5"/>
  <c r="D444" i="5" s="1"/>
  <c r="A445" i="5"/>
  <c r="D445" i="5" s="1"/>
  <c r="A446" i="5"/>
  <c r="D446" i="5" s="1"/>
  <c r="A447" i="5"/>
  <c r="D447" i="5" s="1"/>
  <c r="A448" i="5"/>
  <c r="D448" i="5" s="1"/>
  <c r="A449" i="5"/>
  <c r="D449" i="5" s="1"/>
  <c r="A450" i="5"/>
  <c r="D450" i="5" s="1"/>
  <c r="A451" i="5"/>
  <c r="D451" i="5" s="1"/>
  <c r="A452" i="5"/>
  <c r="D452" i="5" s="1"/>
  <c r="A453" i="5"/>
  <c r="A454" i="5"/>
  <c r="A455" i="5"/>
  <c r="D455" i="5" s="1"/>
  <c r="A456" i="5"/>
  <c r="D456" i="5" s="1"/>
  <c r="A457" i="5"/>
  <c r="D457" i="5" s="1"/>
  <c r="A458" i="5"/>
  <c r="D458" i="5" s="1"/>
  <c r="A459" i="5"/>
  <c r="D459" i="5" s="1"/>
  <c r="A460" i="5"/>
  <c r="D460" i="5" s="1"/>
  <c r="A461" i="5"/>
  <c r="A462" i="5"/>
  <c r="A463" i="5"/>
  <c r="D463" i="5" s="1"/>
  <c r="A464" i="5"/>
  <c r="D464" i="5" s="1"/>
  <c r="A465" i="5"/>
  <c r="D465" i="5" s="1"/>
  <c r="A466" i="5"/>
  <c r="D466" i="5" s="1"/>
  <c r="A467" i="5"/>
  <c r="D467" i="5" s="1"/>
  <c r="A468" i="5"/>
  <c r="D468" i="5" s="1"/>
  <c r="A469" i="5"/>
  <c r="A470" i="5"/>
  <c r="D470" i="5" s="1"/>
  <c r="A471" i="5"/>
  <c r="D471" i="5" s="1"/>
  <c r="A472" i="5"/>
  <c r="D472" i="5" s="1"/>
  <c r="A473" i="5"/>
  <c r="D473" i="5" s="1"/>
  <c r="A474" i="5"/>
  <c r="D474" i="5" s="1"/>
  <c r="A475" i="5"/>
  <c r="D475" i="5" s="1"/>
  <c r="A476" i="5"/>
  <c r="D476" i="5" s="1"/>
  <c r="A477" i="5"/>
  <c r="D477" i="5" s="1"/>
  <c r="A478" i="5"/>
  <c r="D478" i="5" s="1"/>
  <c r="A479" i="5"/>
  <c r="D479" i="5" s="1"/>
  <c r="A480" i="5"/>
  <c r="D480" i="5" s="1"/>
  <c r="A481" i="5"/>
  <c r="D481" i="5" s="1"/>
  <c r="A482" i="5"/>
  <c r="D482" i="5" s="1"/>
  <c r="A483" i="5"/>
  <c r="D483" i="5" s="1"/>
  <c r="A484" i="5"/>
  <c r="D484" i="5" s="1"/>
  <c r="A485" i="5"/>
  <c r="A486" i="5"/>
  <c r="D486" i="5" s="1"/>
  <c r="A487" i="5"/>
  <c r="D487" i="5" s="1"/>
  <c r="A488" i="5"/>
  <c r="D488" i="5" s="1"/>
  <c r="A489" i="5"/>
  <c r="D489" i="5" s="1"/>
  <c r="A490" i="5"/>
  <c r="D490" i="5" s="1"/>
  <c r="A491" i="5"/>
  <c r="D491" i="5" s="1"/>
  <c r="A492" i="5"/>
  <c r="D492" i="5" s="1"/>
  <c r="A493" i="5"/>
  <c r="A494" i="5"/>
  <c r="A495" i="5"/>
  <c r="D495" i="5" s="1"/>
  <c r="A496" i="5"/>
  <c r="D496" i="5" s="1"/>
  <c r="A497" i="5"/>
  <c r="D497" i="5" s="1"/>
  <c r="A498" i="5"/>
  <c r="D498" i="5" s="1"/>
  <c r="A499" i="5"/>
  <c r="D499" i="5" s="1"/>
  <c r="A500" i="5"/>
  <c r="D500" i="5" s="1"/>
  <c r="A501" i="5"/>
  <c r="A502" i="5"/>
  <c r="D502" i="5" s="1"/>
  <c r="A503" i="5"/>
  <c r="D503" i="5" s="1"/>
  <c r="A504" i="5"/>
  <c r="D504" i="5" s="1"/>
  <c r="A505" i="5"/>
  <c r="D505" i="5" s="1"/>
  <c r="A506" i="5"/>
  <c r="D506" i="5" s="1"/>
  <c r="A507" i="5"/>
  <c r="D507" i="5" s="1"/>
  <c r="A508" i="5"/>
  <c r="D508" i="5" s="1"/>
  <c r="A509" i="5"/>
  <c r="A510" i="5"/>
  <c r="D510" i="5" s="1"/>
  <c r="A511" i="5"/>
  <c r="D511" i="5" s="1"/>
  <c r="A512" i="5"/>
  <c r="D512" i="5" s="1"/>
  <c r="A513" i="5"/>
  <c r="D513" i="5" s="1"/>
  <c r="A514" i="5"/>
  <c r="D514" i="5" s="1"/>
  <c r="A515" i="5"/>
  <c r="D515" i="5" s="1"/>
  <c r="A516" i="5"/>
  <c r="D516" i="5" s="1"/>
  <c r="A517" i="5"/>
  <c r="D517" i="5" s="1"/>
  <c r="A518" i="5"/>
  <c r="D518" i="5" s="1"/>
  <c r="A519" i="5"/>
  <c r="D519" i="5" s="1"/>
  <c r="A520" i="5"/>
  <c r="D520" i="5" s="1"/>
  <c r="A521" i="5"/>
  <c r="D521" i="5" s="1"/>
  <c r="A522" i="5"/>
  <c r="D522" i="5" s="1"/>
  <c r="A523" i="5"/>
  <c r="D523" i="5" s="1"/>
  <c r="A524" i="5"/>
  <c r="D524" i="5" s="1"/>
  <c r="A525" i="5"/>
  <c r="D525" i="5" s="1"/>
  <c r="A526" i="5"/>
  <c r="D526" i="5" s="1"/>
  <c r="A527" i="5"/>
  <c r="D527" i="5" s="1"/>
  <c r="A528" i="5"/>
  <c r="D528" i="5" s="1"/>
  <c r="A529" i="5"/>
  <c r="D529" i="5" s="1"/>
  <c r="A530" i="5"/>
  <c r="D530" i="5" s="1"/>
  <c r="A531" i="5"/>
  <c r="D531" i="5" s="1"/>
  <c r="A532" i="5"/>
  <c r="D532" i="5" s="1"/>
  <c r="A533" i="5"/>
  <c r="A534" i="5"/>
  <c r="D534" i="5" s="1"/>
  <c r="A535" i="5"/>
  <c r="D535" i="5" s="1"/>
  <c r="A536" i="5"/>
  <c r="D536" i="5" s="1"/>
  <c r="A537" i="5"/>
  <c r="D537" i="5" s="1"/>
  <c r="A538" i="5"/>
  <c r="D538" i="5" s="1"/>
  <c r="A539" i="5"/>
  <c r="D539" i="5" s="1"/>
  <c r="A540" i="5"/>
  <c r="D540" i="5" s="1"/>
  <c r="A541" i="5"/>
  <c r="A542" i="5"/>
  <c r="A543" i="5"/>
  <c r="D543" i="5" s="1"/>
  <c r="A544" i="5"/>
  <c r="D544" i="5" s="1"/>
  <c r="A545" i="5"/>
  <c r="D545" i="5" s="1"/>
  <c r="A546" i="5"/>
  <c r="D546" i="5" s="1"/>
  <c r="A547" i="5"/>
  <c r="D547" i="5" s="1"/>
  <c r="A548" i="5"/>
  <c r="D548" i="5" s="1"/>
  <c r="A549" i="5"/>
  <c r="A550" i="5"/>
  <c r="D550" i="5" s="1"/>
  <c r="A551" i="5"/>
  <c r="D551" i="5" s="1"/>
  <c r="A552" i="5"/>
  <c r="D552" i="5" s="1"/>
  <c r="A553" i="5"/>
  <c r="D553" i="5" s="1"/>
  <c r="A554" i="5"/>
  <c r="D554" i="5" s="1"/>
  <c r="A555" i="5"/>
  <c r="D555" i="5" s="1"/>
  <c r="A556" i="5"/>
  <c r="D556" i="5" s="1"/>
  <c r="A557" i="5"/>
  <c r="D557" i="5" s="1"/>
  <c r="A558" i="5"/>
  <c r="D558" i="5" s="1"/>
  <c r="A559" i="5"/>
  <c r="D559" i="5" s="1"/>
  <c r="A560" i="5"/>
  <c r="D560" i="5" s="1"/>
  <c r="A561" i="5"/>
  <c r="D561" i="5" s="1"/>
  <c r="A562" i="5"/>
  <c r="D562" i="5" s="1"/>
  <c r="A563" i="5"/>
  <c r="D563" i="5" s="1"/>
  <c r="A564" i="5"/>
  <c r="D564" i="5" s="1"/>
  <c r="A565" i="5"/>
  <c r="D565" i="5" s="1"/>
  <c r="A566" i="5"/>
  <c r="D566" i="5" s="1"/>
  <c r="A567" i="5"/>
  <c r="D567" i="5" s="1"/>
  <c r="A568" i="5"/>
  <c r="D568" i="5" s="1"/>
  <c r="A569" i="5"/>
  <c r="D569" i="5" s="1"/>
  <c r="A570" i="5"/>
  <c r="D570" i="5" s="1"/>
  <c r="A571" i="5"/>
  <c r="D571" i="5" s="1"/>
  <c r="A572" i="5"/>
  <c r="D572" i="5" s="1"/>
  <c r="A573" i="5"/>
  <c r="A574" i="5"/>
  <c r="A575" i="5"/>
  <c r="D575" i="5" s="1"/>
  <c r="A576" i="5"/>
  <c r="D576" i="5" s="1"/>
  <c r="A577" i="5"/>
  <c r="D577" i="5" s="1"/>
  <c r="A578" i="5"/>
  <c r="D578" i="5" s="1"/>
  <c r="A579" i="5"/>
  <c r="D579" i="5" s="1"/>
  <c r="A580" i="5"/>
  <c r="D580" i="5" s="1"/>
  <c r="A581" i="5"/>
  <c r="A582" i="5"/>
  <c r="D582" i="5" s="1"/>
  <c r="A583" i="5"/>
  <c r="D583" i="5" s="1"/>
  <c r="A584" i="5"/>
  <c r="D584" i="5" s="1"/>
  <c r="A585" i="5"/>
  <c r="D585" i="5" s="1"/>
  <c r="A586" i="5"/>
  <c r="D586" i="5" s="1"/>
  <c r="A587" i="5"/>
  <c r="D587" i="5" s="1"/>
  <c r="A588" i="5"/>
  <c r="D588" i="5" s="1"/>
  <c r="A589" i="5"/>
  <c r="A590" i="5"/>
  <c r="A591" i="5"/>
  <c r="D591" i="5" s="1"/>
  <c r="A592" i="5"/>
  <c r="D592" i="5" s="1"/>
  <c r="A593" i="5"/>
  <c r="D593" i="5" s="1"/>
  <c r="A594" i="5"/>
  <c r="D594" i="5" s="1"/>
  <c r="A595" i="5"/>
  <c r="D595" i="5" s="1"/>
  <c r="A596" i="5"/>
  <c r="D596" i="5" s="1"/>
  <c r="A597" i="5"/>
  <c r="D597" i="5" s="1"/>
  <c r="A598" i="5"/>
  <c r="D598" i="5" s="1"/>
  <c r="A599" i="5"/>
  <c r="D599" i="5" s="1"/>
  <c r="A600" i="5"/>
  <c r="D600" i="5" s="1"/>
  <c r="A601" i="5"/>
  <c r="D601" i="5" s="1"/>
  <c r="A602" i="5"/>
  <c r="D602" i="5" s="1"/>
  <c r="A603" i="5"/>
  <c r="D603" i="5" s="1"/>
  <c r="A604" i="5"/>
  <c r="D604" i="5" s="1"/>
  <c r="A605" i="5"/>
  <c r="D605" i="5" s="1"/>
  <c r="A606" i="5"/>
  <c r="D606" i="5" s="1"/>
  <c r="A607" i="5"/>
  <c r="D607" i="5" s="1"/>
  <c r="A608" i="5"/>
  <c r="D608" i="5" s="1"/>
  <c r="A609" i="5"/>
  <c r="D609" i="5" s="1"/>
  <c r="A610" i="5"/>
  <c r="D610" i="5" s="1"/>
  <c r="A611" i="5"/>
  <c r="D611" i="5" s="1"/>
  <c r="A612" i="5"/>
  <c r="D612" i="5" s="1"/>
  <c r="A613" i="5"/>
  <c r="A614" i="5"/>
  <c r="D614" i="5" s="1"/>
  <c r="A615" i="5"/>
  <c r="D615" i="5" s="1"/>
  <c r="A616" i="5"/>
  <c r="D616" i="5" s="1"/>
  <c r="A617" i="5"/>
  <c r="D617" i="5" s="1"/>
  <c r="A618" i="5"/>
  <c r="D618" i="5" s="1"/>
  <c r="A619" i="5"/>
  <c r="D619" i="5" s="1"/>
  <c r="A620" i="5"/>
  <c r="D620" i="5" s="1"/>
  <c r="A621" i="5"/>
  <c r="A622" i="5"/>
  <c r="A623" i="5"/>
  <c r="D623" i="5" s="1"/>
  <c r="A624" i="5"/>
  <c r="D624" i="5" s="1"/>
  <c r="A625" i="5"/>
  <c r="D625" i="5" s="1"/>
  <c r="A626" i="5"/>
  <c r="D626" i="5" s="1"/>
  <c r="A627" i="5"/>
  <c r="D627" i="5" s="1"/>
  <c r="A628" i="5"/>
  <c r="D628" i="5" s="1"/>
  <c r="A629" i="5"/>
  <c r="A630" i="5"/>
  <c r="D630" i="5" s="1"/>
  <c r="A631" i="5"/>
  <c r="D631" i="5" s="1"/>
  <c r="A632" i="5"/>
  <c r="D632" i="5" s="1"/>
  <c r="A633" i="5"/>
  <c r="D633" i="5" s="1"/>
  <c r="A634" i="5"/>
  <c r="D634" i="5" s="1"/>
  <c r="A635" i="5"/>
  <c r="D635" i="5" s="1"/>
  <c r="A636" i="5"/>
  <c r="D636" i="5" s="1"/>
  <c r="A637" i="5"/>
  <c r="A638" i="5"/>
  <c r="D638" i="5" s="1"/>
  <c r="A639" i="5"/>
  <c r="D639" i="5" s="1"/>
  <c r="A640" i="5"/>
  <c r="D640" i="5" s="1"/>
  <c r="A641" i="5"/>
  <c r="D641" i="5" s="1"/>
  <c r="A642" i="5"/>
  <c r="D642" i="5" s="1"/>
  <c r="A643" i="5"/>
  <c r="D643" i="5" s="1"/>
  <c r="A644" i="5"/>
  <c r="D644" i="5" s="1"/>
  <c r="A645" i="5"/>
  <c r="D645" i="5" s="1"/>
  <c r="A646" i="5"/>
  <c r="D646" i="5" s="1"/>
  <c r="A647" i="5"/>
  <c r="D647" i="5" s="1"/>
  <c r="A648" i="5"/>
  <c r="D648" i="5" s="1"/>
  <c r="A649" i="5"/>
  <c r="D649" i="5" s="1"/>
  <c r="A650" i="5"/>
  <c r="D650" i="5" s="1"/>
  <c r="A651" i="5"/>
  <c r="D651" i="5" s="1"/>
  <c r="A652" i="5"/>
  <c r="D652" i="5" s="1"/>
  <c r="A653" i="5"/>
  <c r="D653" i="5" s="1"/>
  <c r="A654" i="5"/>
  <c r="D654" i="5" s="1"/>
  <c r="A655" i="5"/>
  <c r="D655" i="5" s="1"/>
  <c r="A656" i="5"/>
  <c r="D656" i="5" s="1"/>
  <c r="A657" i="5"/>
  <c r="D657" i="5" s="1"/>
  <c r="A658" i="5"/>
  <c r="D658" i="5" s="1"/>
  <c r="A659" i="5"/>
  <c r="D659" i="5" s="1"/>
  <c r="A660" i="5"/>
  <c r="D660" i="5" s="1"/>
  <c r="A661" i="5"/>
  <c r="A662" i="5"/>
  <c r="D662" i="5" s="1"/>
  <c r="A663" i="5"/>
  <c r="D663" i="5" s="1"/>
  <c r="A664" i="5"/>
  <c r="D664" i="5" s="1"/>
  <c r="A665" i="5"/>
  <c r="D665" i="5" s="1"/>
  <c r="A666" i="5"/>
  <c r="D666" i="5" s="1"/>
  <c r="A667" i="5"/>
  <c r="D667" i="5" s="1"/>
  <c r="A668" i="5"/>
  <c r="D668" i="5" s="1"/>
  <c r="A669" i="5"/>
  <c r="A9" i="5"/>
  <c r="D9" i="5" s="1"/>
  <c r="B129" i="5"/>
  <c r="B403" i="5"/>
  <c r="B448" i="5"/>
  <c r="B457" i="5"/>
  <c r="B531" i="5"/>
  <c r="B595" i="5"/>
  <c r="B603" i="5"/>
  <c r="B619" i="5"/>
  <c r="B627" i="5"/>
  <c r="B635" i="5"/>
  <c r="B643" i="5"/>
  <c r="B651" i="5"/>
  <c r="B659" i="5"/>
  <c r="B667" i="5"/>
  <c r="C26" i="5"/>
  <c r="B26" i="5" s="1"/>
  <c r="C27" i="5"/>
  <c r="B27" i="5" s="1"/>
  <c r="C28" i="5"/>
  <c r="B28" i="5" s="1"/>
  <c r="C29" i="5"/>
  <c r="B29" i="5" s="1"/>
  <c r="C30" i="5"/>
  <c r="B30" i="5" s="1"/>
  <c r="C31" i="5"/>
  <c r="B31" i="5" s="1"/>
  <c r="C32" i="5"/>
  <c r="B32" i="5" s="1"/>
  <c r="C33" i="5"/>
  <c r="B33" i="5" s="1"/>
  <c r="C34" i="5"/>
  <c r="B34" i="5" s="1"/>
  <c r="C35" i="5"/>
  <c r="B35" i="5" s="1"/>
  <c r="C36" i="5"/>
  <c r="B36" i="5" s="1"/>
  <c r="C37" i="5"/>
  <c r="B37" i="5" s="1"/>
  <c r="C38" i="5"/>
  <c r="B38" i="5" s="1"/>
  <c r="C39" i="5"/>
  <c r="B39" i="5" s="1"/>
  <c r="C40" i="5"/>
  <c r="B40" i="5" s="1"/>
  <c r="C41" i="5"/>
  <c r="B41" i="5" s="1"/>
  <c r="C42" i="5"/>
  <c r="B42" i="5" s="1"/>
  <c r="C43" i="5"/>
  <c r="B43" i="5" s="1"/>
  <c r="C44" i="5"/>
  <c r="B44" i="5" s="1"/>
  <c r="C45" i="5"/>
  <c r="B45" i="5" s="1"/>
  <c r="C46" i="5"/>
  <c r="B46" i="5" s="1"/>
  <c r="C47" i="5"/>
  <c r="B47" i="5" s="1"/>
  <c r="C48" i="5"/>
  <c r="B48" i="5" s="1"/>
  <c r="C49" i="5"/>
  <c r="B49" i="5" s="1"/>
  <c r="C50" i="5"/>
  <c r="B50" i="5" s="1"/>
  <c r="C51" i="5"/>
  <c r="B51" i="5" s="1"/>
  <c r="C52" i="5"/>
  <c r="B52" i="5" s="1"/>
  <c r="C53" i="5"/>
  <c r="B53" i="5" s="1"/>
  <c r="C54" i="5"/>
  <c r="B54" i="5" s="1"/>
  <c r="C55" i="5"/>
  <c r="B55" i="5" s="1"/>
  <c r="C56" i="5"/>
  <c r="B56" i="5" s="1"/>
  <c r="C57" i="5"/>
  <c r="B57" i="5" s="1"/>
  <c r="C58" i="5"/>
  <c r="B58" i="5" s="1"/>
  <c r="C59" i="5"/>
  <c r="B59" i="5" s="1"/>
  <c r="C60" i="5"/>
  <c r="B60" i="5" s="1"/>
  <c r="C61" i="5"/>
  <c r="B61" i="5" s="1"/>
  <c r="C62" i="5"/>
  <c r="B62" i="5" s="1"/>
  <c r="C63" i="5"/>
  <c r="B63" i="5" s="1"/>
  <c r="C64" i="5"/>
  <c r="B64" i="5" s="1"/>
  <c r="C65" i="5"/>
  <c r="B65" i="5" s="1"/>
  <c r="C66" i="5"/>
  <c r="B66" i="5" s="1"/>
  <c r="C67" i="5"/>
  <c r="B67" i="5" s="1"/>
  <c r="C68" i="5"/>
  <c r="B68" i="5" s="1"/>
  <c r="C69" i="5"/>
  <c r="B69" i="5" s="1"/>
  <c r="C70" i="5"/>
  <c r="B70" i="5" s="1"/>
  <c r="C71" i="5"/>
  <c r="B71" i="5" s="1"/>
  <c r="C72" i="5"/>
  <c r="B72" i="5" s="1"/>
  <c r="C73" i="5"/>
  <c r="B73" i="5" s="1"/>
  <c r="C74" i="5"/>
  <c r="B74" i="5" s="1"/>
  <c r="C75" i="5"/>
  <c r="B75" i="5" s="1"/>
  <c r="C76" i="5"/>
  <c r="B76" i="5" s="1"/>
  <c r="C77" i="5"/>
  <c r="B77" i="5" s="1"/>
  <c r="C78" i="5"/>
  <c r="B78" i="5" s="1"/>
  <c r="C79" i="5"/>
  <c r="B79" i="5" s="1"/>
  <c r="C80" i="5"/>
  <c r="B80" i="5" s="1"/>
  <c r="C81" i="5"/>
  <c r="B81" i="5" s="1"/>
  <c r="C82" i="5"/>
  <c r="B82" i="5" s="1"/>
  <c r="C83" i="5"/>
  <c r="B83" i="5" s="1"/>
  <c r="C84" i="5"/>
  <c r="B84" i="5" s="1"/>
  <c r="C85" i="5"/>
  <c r="B85" i="5" s="1"/>
  <c r="C86" i="5"/>
  <c r="B86" i="5" s="1"/>
  <c r="C87" i="5"/>
  <c r="B87" i="5" s="1"/>
  <c r="C88" i="5"/>
  <c r="B88" i="5" s="1"/>
  <c r="C89" i="5"/>
  <c r="B89" i="5" s="1"/>
  <c r="C90" i="5"/>
  <c r="B90" i="5" s="1"/>
  <c r="C91" i="5"/>
  <c r="B91" i="5" s="1"/>
  <c r="C92" i="5"/>
  <c r="B92" i="5" s="1"/>
  <c r="C93" i="5"/>
  <c r="B93" i="5" s="1"/>
  <c r="C94" i="5"/>
  <c r="B94" i="5" s="1"/>
  <c r="C95" i="5"/>
  <c r="B95" i="5" s="1"/>
  <c r="C96" i="5"/>
  <c r="B96" i="5" s="1"/>
  <c r="C97" i="5"/>
  <c r="B97" i="5" s="1"/>
  <c r="C98" i="5"/>
  <c r="B98" i="5" s="1"/>
  <c r="C99" i="5"/>
  <c r="B99" i="5" s="1"/>
  <c r="C100" i="5"/>
  <c r="B100" i="5" s="1"/>
  <c r="C101" i="5"/>
  <c r="B101" i="5" s="1"/>
  <c r="C102" i="5"/>
  <c r="B102" i="5" s="1"/>
  <c r="C103" i="5"/>
  <c r="B103" i="5" s="1"/>
  <c r="C104" i="5"/>
  <c r="B104" i="5" s="1"/>
  <c r="C105" i="5"/>
  <c r="B105" i="5" s="1"/>
  <c r="C106" i="5"/>
  <c r="B106" i="5" s="1"/>
  <c r="C107" i="5"/>
  <c r="B107" i="5" s="1"/>
  <c r="C108" i="5"/>
  <c r="B108" i="5" s="1"/>
  <c r="C109" i="5"/>
  <c r="B109" i="5" s="1"/>
  <c r="C110" i="5"/>
  <c r="B110" i="5" s="1"/>
  <c r="C111" i="5"/>
  <c r="B111" i="5" s="1"/>
  <c r="C112" i="5"/>
  <c r="B112" i="5" s="1"/>
  <c r="C113" i="5"/>
  <c r="B113" i="5" s="1"/>
  <c r="C114" i="5"/>
  <c r="B114" i="5" s="1"/>
  <c r="C115" i="5"/>
  <c r="B115" i="5" s="1"/>
  <c r="C116" i="5"/>
  <c r="B116" i="5" s="1"/>
  <c r="C117" i="5"/>
  <c r="B117" i="5" s="1"/>
  <c r="C118" i="5"/>
  <c r="B118" i="5" s="1"/>
  <c r="C119" i="5"/>
  <c r="B119" i="5" s="1"/>
  <c r="C120" i="5"/>
  <c r="B120" i="5" s="1"/>
  <c r="C121" i="5"/>
  <c r="B121" i="5" s="1"/>
  <c r="C122" i="5"/>
  <c r="B122" i="5" s="1"/>
  <c r="C123" i="5"/>
  <c r="B123" i="5" s="1"/>
  <c r="C124" i="5"/>
  <c r="B124" i="5" s="1"/>
  <c r="C125" i="5"/>
  <c r="B125" i="5" s="1"/>
  <c r="C126" i="5"/>
  <c r="B126" i="5" s="1"/>
  <c r="C127" i="5"/>
  <c r="B127" i="5" s="1"/>
  <c r="C128" i="5"/>
  <c r="B128" i="5" s="1"/>
  <c r="C129" i="5"/>
  <c r="C130" i="5"/>
  <c r="B130" i="5" s="1"/>
  <c r="C131" i="5"/>
  <c r="B131" i="5" s="1"/>
  <c r="C132" i="5"/>
  <c r="B132" i="5" s="1"/>
  <c r="C133" i="5"/>
  <c r="B133" i="5" s="1"/>
  <c r="C134" i="5"/>
  <c r="B134" i="5" s="1"/>
  <c r="C135" i="5"/>
  <c r="B135" i="5" s="1"/>
  <c r="C136" i="5"/>
  <c r="B136" i="5" s="1"/>
  <c r="C137" i="5"/>
  <c r="B137" i="5" s="1"/>
  <c r="C138" i="5"/>
  <c r="B138" i="5" s="1"/>
  <c r="C139" i="5"/>
  <c r="B139" i="5" s="1"/>
  <c r="C140" i="5"/>
  <c r="B140" i="5" s="1"/>
  <c r="C141" i="5"/>
  <c r="B141" i="5" s="1"/>
  <c r="C142" i="5"/>
  <c r="B142" i="5" s="1"/>
  <c r="C143" i="5"/>
  <c r="B143" i="5" s="1"/>
  <c r="C144" i="5"/>
  <c r="B144" i="5" s="1"/>
  <c r="C145" i="5"/>
  <c r="B145" i="5" s="1"/>
  <c r="C146" i="5"/>
  <c r="B146" i="5" s="1"/>
  <c r="C147" i="5"/>
  <c r="B147" i="5" s="1"/>
  <c r="C148" i="5"/>
  <c r="B148" i="5" s="1"/>
  <c r="C149" i="5"/>
  <c r="B149" i="5" s="1"/>
  <c r="C150" i="5"/>
  <c r="B150" i="5" s="1"/>
  <c r="C151" i="5"/>
  <c r="B151" i="5" s="1"/>
  <c r="C152" i="5"/>
  <c r="B152" i="5" s="1"/>
  <c r="C153" i="5"/>
  <c r="B153" i="5" s="1"/>
  <c r="C154" i="5"/>
  <c r="B154" i="5" s="1"/>
  <c r="C155" i="5"/>
  <c r="B155" i="5" s="1"/>
  <c r="C156" i="5"/>
  <c r="B156" i="5" s="1"/>
  <c r="C157" i="5"/>
  <c r="B157" i="5" s="1"/>
  <c r="C158" i="5"/>
  <c r="B158" i="5" s="1"/>
  <c r="C159" i="5"/>
  <c r="B159" i="5" s="1"/>
  <c r="C160" i="5"/>
  <c r="B160" i="5" s="1"/>
  <c r="C161" i="5"/>
  <c r="B161" i="5" s="1"/>
  <c r="C162" i="5"/>
  <c r="B162" i="5" s="1"/>
  <c r="C163" i="5"/>
  <c r="B163" i="5" s="1"/>
  <c r="C164" i="5"/>
  <c r="B164" i="5" s="1"/>
  <c r="C165" i="5"/>
  <c r="B165" i="5" s="1"/>
  <c r="C166" i="5"/>
  <c r="B166" i="5" s="1"/>
  <c r="C167" i="5"/>
  <c r="B167" i="5" s="1"/>
  <c r="C168" i="5"/>
  <c r="B168" i="5" s="1"/>
  <c r="C169" i="5"/>
  <c r="B169" i="5" s="1"/>
  <c r="C170" i="5"/>
  <c r="B170" i="5" s="1"/>
  <c r="C171" i="5"/>
  <c r="B171" i="5" s="1"/>
  <c r="C172" i="5"/>
  <c r="B172" i="5" s="1"/>
  <c r="C173" i="5"/>
  <c r="B173" i="5" s="1"/>
  <c r="C174" i="5"/>
  <c r="B174" i="5" s="1"/>
  <c r="C175" i="5"/>
  <c r="B175" i="5" s="1"/>
  <c r="C176" i="5"/>
  <c r="B176" i="5" s="1"/>
  <c r="C177" i="5"/>
  <c r="B177" i="5" s="1"/>
  <c r="C178" i="5"/>
  <c r="B178" i="5" s="1"/>
  <c r="C179" i="5"/>
  <c r="B179" i="5" s="1"/>
  <c r="C180" i="5"/>
  <c r="B180" i="5" s="1"/>
  <c r="C181" i="5"/>
  <c r="B181" i="5" s="1"/>
  <c r="C182" i="5"/>
  <c r="B182" i="5" s="1"/>
  <c r="C183" i="5"/>
  <c r="B183" i="5" s="1"/>
  <c r="C184" i="5"/>
  <c r="B184" i="5" s="1"/>
  <c r="C185" i="5"/>
  <c r="B185" i="5" s="1"/>
  <c r="C186" i="5"/>
  <c r="B186" i="5" s="1"/>
  <c r="C187" i="5"/>
  <c r="B187" i="5" s="1"/>
  <c r="C188" i="5"/>
  <c r="B188" i="5" s="1"/>
  <c r="C189" i="5"/>
  <c r="B189" i="5" s="1"/>
  <c r="C190" i="5"/>
  <c r="B190" i="5" s="1"/>
  <c r="C191" i="5"/>
  <c r="B191" i="5" s="1"/>
  <c r="C192" i="5"/>
  <c r="B192" i="5" s="1"/>
  <c r="C193" i="5"/>
  <c r="B193" i="5" s="1"/>
  <c r="C194" i="5"/>
  <c r="B194" i="5" s="1"/>
  <c r="C195" i="5"/>
  <c r="B195" i="5" s="1"/>
  <c r="C196" i="5"/>
  <c r="B196" i="5" s="1"/>
  <c r="C197" i="5"/>
  <c r="B197" i="5" s="1"/>
  <c r="C198" i="5"/>
  <c r="B198" i="5" s="1"/>
  <c r="C199" i="5"/>
  <c r="B199" i="5" s="1"/>
  <c r="C200" i="5"/>
  <c r="B200" i="5" s="1"/>
  <c r="C201" i="5"/>
  <c r="B201" i="5" s="1"/>
  <c r="C202" i="5"/>
  <c r="B202" i="5" s="1"/>
  <c r="C203" i="5"/>
  <c r="B203" i="5" s="1"/>
  <c r="C204" i="5"/>
  <c r="B204" i="5" s="1"/>
  <c r="C205" i="5"/>
  <c r="B205" i="5" s="1"/>
  <c r="C206" i="5"/>
  <c r="B206" i="5" s="1"/>
  <c r="C207" i="5"/>
  <c r="B207" i="5" s="1"/>
  <c r="C208" i="5"/>
  <c r="B208" i="5" s="1"/>
  <c r="C209" i="5"/>
  <c r="B209" i="5" s="1"/>
  <c r="C210" i="5"/>
  <c r="B210" i="5" s="1"/>
  <c r="C211" i="5"/>
  <c r="B211" i="5" s="1"/>
  <c r="C212" i="5"/>
  <c r="B212" i="5" s="1"/>
  <c r="C213" i="5"/>
  <c r="B213" i="5" s="1"/>
  <c r="C214" i="5"/>
  <c r="B214" i="5" s="1"/>
  <c r="C215" i="5"/>
  <c r="B215" i="5" s="1"/>
  <c r="C216" i="5"/>
  <c r="B216" i="5" s="1"/>
  <c r="C217" i="5"/>
  <c r="B217" i="5" s="1"/>
  <c r="C218" i="5"/>
  <c r="B218" i="5" s="1"/>
  <c r="C219" i="5"/>
  <c r="B219" i="5" s="1"/>
  <c r="C220" i="5"/>
  <c r="B220" i="5" s="1"/>
  <c r="C221" i="5"/>
  <c r="B221" i="5" s="1"/>
  <c r="C222" i="5"/>
  <c r="B222" i="5" s="1"/>
  <c r="C223" i="5"/>
  <c r="B223" i="5" s="1"/>
  <c r="C224" i="5"/>
  <c r="B224" i="5" s="1"/>
  <c r="C225" i="5"/>
  <c r="B225" i="5" s="1"/>
  <c r="C226" i="5"/>
  <c r="B226" i="5" s="1"/>
  <c r="C227" i="5"/>
  <c r="B227" i="5" s="1"/>
  <c r="C228" i="5"/>
  <c r="B228" i="5" s="1"/>
  <c r="C229" i="5"/>
  <c r="B229" i="5" s="1"/>
  <c r="C230" i="5"/>
  <c r="B230" i="5" s="1"/>
  <c r="C231" i="5"/>
  <c r="B231" i="5" s="1"/>
  <c r="C232" i="5"/>
  <c r="B232" i="5" s="1"/>
  <c r="C233" i="5"/>
  <c r="B233" i="5" s="1"/>
  <c r="C234" i="5"/>
  <c r="B234" i="5" s="1"/>
  <c r="C235" i="5"/>
  <c r="B235" i="5" s="1"/>
  <c r="C236" i="5"/>
  <c r="B236" i="5" s="1"/>
  <c r="C237" i="5"/>
  <c r="B237" i="5" s="1"/>
  <c r="C238" i="5"/>
  <c r="B238" i="5" s="1"/>
  <c r="C239" i="5"/>
  <c r="B239" i="5" s="1"/>
  <c r="C240" i="5"/>
  <c r="B240" i="5" s="1"/>
  <c r="C241" i="5"/>
  <c r="B241" i="5" s="1"/>
  <c r="C242" i="5"/>
  <c r="B242" i="5" s="1"/>
  <c r="C243" i="5"/>
  <c r="B243" i="5" s="1"/>
  <c r="C244" i="5"/>
  <c r="B244" i="5" s="1"/>
  <c r="C245" i="5"/>
  <c r="B245" i="5" s="1"/>
  <c r="C246" i="5"/>
  <c r="B246" i="5" s="1"/>
  <c r="C247" i="5"/>
  <c r="B247" i="5" s="1"/>
  <c r="C248" i="5"/>
  <c r="B248" i="5" s="1"/>
  <c r="C249" i="5"/>
  <c r="B249" i="5" s="1"/>
  <c r="C250" i="5"/>
  <c r="B250" i="5" s="1"/>
  <c r="C251" i="5"/>
  <c r="B251" i="5" s="1"/>
  <c r="C252" i="5"/>
  <c r="B252" i="5" s="1"/>
  <c r="C253" i="5"/>
  <c r="B253" i="5" s="1"/>
  <c r="C254" i="5"/>
  <c r="B254" i="5" s="1"/>
  <c r="C255" i="5"/>
  <c r="B255" i="5" s="1"/>
  <c r="C256" i="5"/>
  <c r="B256" i="5" s="1"/>
  <c r="C257" i="5"/>
  <c r="B257" i="5" s="1"/>
  <c r="C258" i="5"/>
  <c r="B258" i="5" s="1"/>
  <c r="C259" i="5"/>
  <c r="B259" i="5" s="1"/>
  <c r="C260" i="5"/>
  <c r="B260" i="5" s="1"/>
  <c r="C261" i="5"/>
  <c r="B261" i="5" s="1"/>
  <c r="C262" i="5"/>
  <c r="B262" i="5" s="1"/>
  <c r="C263" i="5"/>
  <c r="B263" i="5" s="1"/>
  <c r="C264" i="5"/>
  <c r="B264" i="5" s="1"/>
  <c r="C265" i="5"/>
  <c r="B265" i="5" s="1"/>
  <c r="C266" i="5"/>
  <c r="B266" i="5" s="1"/>
  <c r="C267" i="5"/>
  <c r="B267" i="5" s="1"/>
  <c r="C268" i="5"/>
  <c r="B268" i="5" s="1"/>
  <c r="C269" i="5"/>
  <c r="B269" i="5" s="1"/>
  <c r="C270" i="5"/>
  <c r="B270" i="5" s="1"/>
  <c r="C271" i="5"/>
  <c r="B271" i="5" s="1"/>
  <c r="C272" i="5"/>
  <c r="B272" i="5" s="1"/>
  <c r="C273" i="5"/>
  <c r="B273" i="5" s="1"/>
  <c r="C274" i="5"/>
  <c r="B274" i="5" s="1"/>
  <c r="C275" i="5"/>
  <c r="B275" i="5" s="1"/>
  <c r="C276" i="5"/>
  <c r="B276" i="5" s="1"/>
  <c r="C277" i="5"/>
  <c r="B277" i="5" s="1"/>
  <c r="C278" i="5"/>
  <c r="B278" i="5" s="1"/>
  <c r="C279" i="5"/>
  <c r="B279" i="5" s="1"/>
  <c r="C280" i="5"/>
  <c r="B280" i="5" s="1"/>
  <c r="C281" i="5"/>
  <c r="B281" i="5" s="1"/>
  <c r="C282" i="5"/>
  <c r="B282" i="5" s="1"/>
  <c r="C283" i="5"/>
  <c r="B283" i="5" s="1"/>
  <c r="C284" i="5"/>
  <c r="B284" i="5" s="1"/>
  <c r="C285" i="5"/>
  <c r="B285" i="5" s="1"/>
  <c r="C286" i="5"/>
  <c r="B286" i="5" s="1"/>
  <c r="C287" i="5"/>
  <c r="B287" i="5" s="1"/>
  <c r="C288" i="5"/>
  <c r="B288" i="5" s="1"/>
  <c r="C289" i="5"/>
  <c r="B289" i="5" s="1"/>
  <c r="C290" i="5"/>
  <c r="B290" i="5" s="1"/>
  <c r="C291" i="5"/>
  <c r="B291" i="5" s="1"/>
  <c r="C292" i="5"/>
  <c r="B292" i="5" s="1"/>
  <c r="C293" i="5"/>
  <c r="B293" i="5" s="1"/>
  <c r="C294" i="5"/>
  <c r="B294" i="5" s="1"/>
  <c r="C295" i="5"/>
  <c r="B295" i="5" s="1"/>
  <c r="C296" i="5"/>
  <c r="B296" i="5" s="1"/>
  <c r="C297" i="5"/>
  <c r="B297" i="5" s="1"/>
  <c r="C298" i="5"/>
  <c r="B298" i="5" s="1"/>
  <c r="C299" i="5"/>
  <c r="B299" i="5" s="1"/>
  <c r="C300" i="5"/>
  <c r="B300" i="5" s="1"/>
  <c r="C301" i="5"/>
  <c r="B301" i="5" s="1"/>
  <c r="C302" i="5"/>
  <c r="B302" i="5" s="1"/>
  <c r="C303" i="5"/>
  <c r="B303" i="5" s="1"/>
  <c r="C304" i="5"/>
  <c r="B304" i="5" s="1"/>
  <c r="C305" i="5"/>
  <c r="B305" i="5" s="1"/>
  <c r="C306" i="5"/>
  <c r="B306" i="5" s="1"/>
  <c r="C307" i="5"/>
  <c r="B307" i="5" s="1"/>
  <c r="C308" i="5"/>
  <c r="B308" i="5" s="1"/>
  <c r="C309" i="5"/>
  <c r="B309" i="5" s="1"/>
  <c r="C310" i="5"/>
  <c r="B310" i="5" s="1"/>
  <c r="C311" i="5"/>
  <c r="B311" i="5" s="1"/>
  <c r="C312" i="5"/>
  <c r="B312" i="5" s="1"/>
  <c r="C313" i="5"/>
  <c r="B313" i="5" s="1"/>
  <c r="C314" i="5"/>
  <c r="B314" i="5" s="1"/>
  <c r="C315" i="5"/>
  <c r="B315" i="5" s="1"/>
  <c r="C316" i="5"/>
  <c r="B316" i="5" s="1"/>
  <c r="C317" i="5"/>
  <c r="B317" i="5" s="1"/>
  <c r="C318" i="5"/>
  <c r="B318" i="5" s="1"/>
  <c r="C319" i="5"/>
  <c r="B319" i="5" s="1"/>
  <c r="C320" i="5"/>
  <c r="B320" i="5" s="1"/>
  <c r="C321" i="5"/>
  <c r="B321" i="5" s="1"/>
  <c r="C322" i="5"/>
  <c r="B322" i="5" s="1"/>
  <c r="C323" i="5"/>
  <c r="B323" i="5" s="1"/>
  <c r="C324" i="5"/>
  <c r="B324" i="5" s="1"/>
  <c r="C325" i="5"/>
  <c r="B325" i="5" s="1"/>
  <c r="C326" i="5"/>
  <c r="B326" i="5" s="1"/>
  <c r="C327" i="5"/>
  <c r="B327" i="5" s="1"/>
  <c r="C328" i="5"/>
  <c r="B328" i="5" s="1"/>
  <c r="C329" i="5"/>
  <c r="B329" i="5" s="1"/>
  <c r="C330" i="5"/>
  <c r="B330" i="5" s="1"/>
  <c r="C331" i="5"/>
  <c r="B331" i="5" s="1"/>
  <c r="C332" i="5"/>
  <c r="B332" i="5" s="1"/>
  <c r="C333" i="5"/>
  <c r="B333" i="5" s="1"/>
  <c r="C334" i="5"/>
  <c r="B334" i="5" s="1"/>
  <c r="C335" i="5"/>
  <c r="B335" i="5" s="1"/>
  <c r="C336" i="5"/>
  <c r="B336" i="5" s="1"/>
  <c r="C337" i="5"/>
  <c r="B337" i="5" s="1"/>
  <c r="C338" i="5"/>
  <c r="B338" i="5" s="1"/>
  <c r="C339" i="5"/>
  <c r="B339" i="5" s="1"/>
  <c r="C340" i="5"/>
  <c r="B340" i="5" s="1"/>
  <c r="C341" i="5"/>
  <c r="B341" i="5" s="1"/>
  <c r="C342" i="5"/>
  <c r="B342" i="5" s="1"/>
  <c r="C343" i="5"/>
  <c r="B343" i="5" s="1"/>
  <c r="C344" i="5"/>
  <c r="B344" i="5" s="1"/>
  <c r="C345" i="5"/>
  <c r="B345" i="5" s="1"/>
  <c r="C346" i="5"/>
  <c r="B346" i="5" s="1"/>
  <c r="C347" i="5"/>
  <c r="B347" i="5" s="1"/>
  <c r="C348" i="5"/>
  <c r="B348" i="5" s="1"/>
  <c r="C349" i="5"/>
  <c r="B349" i="5" s="1"/>
  <c r="C350" i="5"/>
  <c r="B350" i="5" s="1"/>
  <c r="C351" i="5"/>
  <c r="B351" i="5" s="1"/>
  <c r="C352" i="5"/>
  <c r="B352" i="5" s="1"/>
  <c r="C353" i="5"/>
  <c r="B353" i="5" s="1"/>
  <c r="C354" i="5"/>
  <c r="B354" i="5" s="1"/>
  <c r="C355" i="5"/>
  <c r="B355" i="5" s="1"/>
  <c r="C356" i="5"/>
  <c r="B356" i="5" s="1"/>
  <c r="C357" i="5"/>
  <c r="B357" i="5" s="1"/>
  <c r="C358" i="5"/>
  <c r="B358" i="5" s="1"/>
  <c r="C359" i="5"/>
  <c r="B359" i="5" s="1"/>
  <c r="C360" i="5"/>
  <c r="B360" i="5" s="1"/>
  <c r="C361" i="5"/>
  <c r="B361" i="5" s="1"/>
  <c r="C362" i="5"/>
  <c r="B362" i="5" s="1"/>
  <c r="C363" i="5"/>
  <c r="B363" i="5" s="1"/>
  <c r="C364" i="5"/>
  <c r="B364" i="5" s="1"/>
  <c r="C365" i="5"/>
  <c r="B365" i="5" s="1"/>
  <c r="C366" i="5"/>
  <c r="B366" i="5" s="1"/>
  <c r="C367" i="5"/>
  <c r="B367" i="5" s="1"/>
  <c r="C368" i="5"/>
  <c r="B368" i="5" s="1"/>
  <c r="C369" i="5"/>
  <c r="B369" i="5" s="1"/>
  <c r="C370" i="5"/>
  <c r="B370" i="5" s="1"/>
  <c r="C371" i="5"/>
  <c r="B371" i="5" s="1"/>
  <c r="C372" i="5"/>
  <c r="B372" i="5" s="1"/>
  <c r="C373" i="5"/>
  <c r="B373" i="5" s="1"/>
  <c r="C374" i="5"/>
  <c r="B374" i="5" s="1"/>
  <c r="C375" i="5"/>
  <c r="B375" i="5" s="1"/>
  <c r="C376" i="5"/>
  <c r="B376" i="5" s="1"/>
  <c r="C377" i="5"/>
  <c r="B377" i="5" s="1"/>
  <c r="C378" i="5"/>
  <c r="B378" i="5" s="1"/>
  <c r="C379" i="5"/>
  <c r="B379" i="5" s="1"/>
  <c r="C380" i="5"/>
  <c r="B380" i="5" s="1"/>
  <c r="C381" i="5"/>
  <c r="B381" i="5" s="1"/>
  <c r="C382" i="5"/>
  <c r="B382" i="5" s="1"/>
  <c r="C383" i="5"/>
  <c r="B383" i="5" s="1"/>
  <c r="C384" i="5"/>
  <c r="B384" i="5" s="1"/>
  <c r="C385" i="5"/>
  <c r="B385" i="5" s="1"/>
  <c r="C386" i="5"/>
  <c r="B386" i="5" s="1"/>
  <c r="C387" i="5"/>
  <c r="B387" i="5" s="1"/>
  <c r="C388" i="5"/>
  <c r="B388" i="5" s="1"/>
  <c r="C389" i="5"/>
  <c r="B389" i="5" s="1"/>
  <c r="C390" i="5"/>
  <c r="B390" i="5" s="1"/>
  <c r="C391" i="5"/>
  <c r="B391" i="5" s="1"/>
  <c r="C392" i="5"/>
  <c r="B392" i="5" s="1"/>
  <c r="C393" i="5"/>
  <c r="B393" i="5" s="1"/>
  <c r="C394" i="5"/>
  <c r="B394" i="5" s="1"/>
  <c r="C395" i="5"/>
  <c r="B395" i="5" s="1"/>
  <c r="C396" i="5"/>
  <c r="B396" i="5" s="1"/>
  <c r="C397" i="5"/>
  <c r="B397" i="5" s="1"/>
  <c r="C398" i="5"/>
  <c r="B398" i="5" s="1"/>
  <c r="C399" i="5"/>
  <c r="B399" i="5" s="1"/>
  <c r="C400" i="5"/>
  <c r="B400" i="5" s="1"/>
  <c r="C401" i="5"/>
  <c r="B401" i="5" s="1"/>
  <c r="C402" i="5"/>
  <c r="B402" i="5" s="1"/>
  <c r="C403" i="5"/>
  <c r="C404" i="5"/>
  <c r="B404" i="5" s="1"/>
  <c r="C405" i="5"/>
  <c r="B405" i="5" s="1"/>
  <c r="C406" i="5"/>
  <c r="B406" i="5" s="1"/>
  <c r="C407" i="5"/>
  <c r="B407" i="5" s="1"/>
  <c r="C408" i="5"/>
  <c r="B408" i="5" s="1"/>
  <c r="C409" i="5"/>
  <c r="B409" i="5" s="1"/>
  <c r="C410" i="5"/>
  <c r="B410" i="5" s="1"/>
  <c r="C411" i="5"/>
  <c r="B411" i="5" s="1"/>
  <c r="C412" i="5"/>
  <c r="B412" i="5" s="1"/>
  <c r="C413" i="5"/>
  <c r="B413" i="5" s="1"/>
  <c r="C414" i="5"/>
  <c r="B414" i="5" s="1"/>
  <c r="C415" i="5"/>
  <c r="B415" i="5" s="1"/>
  <c r="C416" i="5"/>
  <c r="B416" i="5" s="1"/>
  <c r="C417" i="5"/>
  <c r="B417" i="5" s="1"/>
  <c r="C418" i="5"/>
  <c r="B418" i="5" s="1"/>
  <c r="C419" i="5"/>
  <c r="B419" i="5" s="1"/>
  <c r="C420" i="5"/>
  <c r="B420" i="5" s="1"/>
  <c r="C421" i="5"/>
  <c r="B421" i="5" s="1"/>
  <c r="C422" i="5"/>
  <c r="B422" i="5" s="1"/>
  <c r="C423" i="5"/>
  <c r="B423" i="5" s="1"/>
  <c r="C424" i="5"/>
  <c r="B424" i="5" s="1"/>
  <c r="C425" i="5"/>
  <c r="B425" i="5" s="1"/>
  <c r="C426" i="5"/>
  <c r="B426" i="5" s="1"/>
  <c r="C427" i="5"/>
  <c r="B427" i="5" s="1"/>
  <c r="C428" i="5"/>
  <c r="B428" i="5" s="1"/>
  <c r="C429" i="5"/>
  <c r="B429" i="5" s="1"/>
  <c r="C430" i="5"/>
  <c r="B430" i="5" s="1"/>
  <c r="C431" i="5"/>
  <c r="B431" i="5" s="1"/>
  <c r="C432" i="5"/>
  <c r="B432" i="5" s="1"/>
  <c r="C433" i="5"/>
  <c r="B433" i="5" s="1"/>
  <c r="C434" i="5"/>
  <c r="B434" i="5" s="1"/>
  <c r="C435" i="5"/>
  <c r="B435" i="5" s="1"/>
  <c r="C436" i="5"/>
  <c r="B436" i="5" s="1"/>
  <c r="C437" i="5"/>
  <c r="B437" i="5" s="1"/>
  <c r="C438" i="5"/>
  <c r="B438" i="5" s="1"/>
  <c r="C439" i="5"/>
  <c r="B439" i="5" s="1"/>
  <c r="C440" i="5"/>
  <c r="B440" i="5" s="1"/>
  <c r="C441" i="5"/>
  <c r="B441" i="5" s="1"/>
  <c r="C442" i="5"/>
  <c r="B442" i="5" s="1"/>
  <c r="C443" i="5"/>
  <c r="B443" i="5" s="1"/>
  <c r="C444" i="5"/>
  <c r="B444" i="5" s="1"/>
  <c r="C445" i="5"/>
  <c r="B445" i="5" s="1"/>
  <c r="C446" i="5"/>
  <c r="B446" i="5" s="1"/>
  <c r="C447" i="5"/>
  <c r="B447" i="5" s="1"/>
  <c r="C448" i="5"/>
  <c r="C449" i="5"/>
  <c r="B449" i="5" s="1"/>
  <c r="C450" i="5"/>
  <c r="B450" i="5" s="1"/>
  <c r="C451" i="5"/>
  <c r="B451" i="5" s="1"/>
  <c r="C452" i="5"/>
  <c r="B452" i="5" s="1"/>
  <c r="C453" i="5"/>
  <c r="B453" i="5" s="1"/>
  <c r="C454" i="5"/>
  <c r="B454" i="5" s="1"/>
  <c r="C455" i="5"/>
  <c r="B455" i="5" s="1"/>
  <c r="C456" i="5"/>
  <c r="B456" i="5" s="1"/>
  <c r="C457" i="5"/>
  <c r="C458" i="5"/>
  <c r="B458" i="5" s="1"/>
  <c r="C459" i="5"/>
  <c r="B459" i="5" s="1"/>
  <c r="C460" i="5"/>
  <c r="B460" i="5" s="1"/>
  <c r="C461" i="5"/>
  <c r="B461" i="5" s="1"/>
  <c r="C462" i="5"/>
  <c r="B462" i="5" s="1"/>
  <c r="C463" i="5"/>
  <c r="B463" i="5" s="1"/>
  <c r="C464" i="5"/>
  <c r="B464" i="5" s="1"/>
  <c r="C465" i="5"/>
  <c r="B465" i="5" s="1"/>
  <c r="C466" i="5"/>
  <c r="B466" i="5" s="1"/>
  <c r="C467" i="5"/>
  <c r="B467" i="5" s="1"/>
  <c r="C468" i="5"/>
  <c r="B468" i="5" s="1"/>
  <c r="C469" i="5"/>
  <c r="B469" i="5" s="1"/>
  <c r="C470" i="5"/>
  <c r="B470" i="5" s="1"/>
  <c r="C471" i="5"/>
  <c r="B471" i="5" s="1"/>
  <c r="C472" i="5"/>
  <c r="B472" i="5" s="1"/>
  <c r="C473" i="5"/>
  <c r="B473" i="5" s="1"/>
  <c r="C474" i="5"/>
  <c r="B474" i="5" s="1"/>
  <c r="C475" i="5"/>
  <c r="B475" i="5" s="1"/>
  <c r="C476" i="5"/>
  <c r="B476" i="5" s="1"/>
  <c r="C477" i="5"/>
  <c r="B477" i="5" s="1"/>
  <c r="C478" i="5"/>
  <c r="B478" i="5" s="1"/>
  <c r="C479" i="5"/>
  <c r="B479" i="5" s="1"/>
  <c r="C480" i="5"/>
  <c r="B480" i="5" s="1"/>
  <c r="C481" i="5"/>
  <c r="B481" i="5" s="1"/>
  <c r="C482" i="5"/>
  <c r="B482" i="5" s="1"/>
  <c r="C483" i="5"/>
  <c r="B483" i="5" s="1"/>
  <c r="C484" i="5"/>
  <c r="B484" i="5" s="1"/>
  <c r="C485" i="5"/>
  <c r="B485" i="5" s="1"/>
  <c r="C486" i="5"/>
  <c r="B486" i="5" s="1"/>
  <c r="C487" i="5"/>
  <c r="B487" i="5" s="1"/>
  <c r="C488" i="5"/>
  <c r="B488" i="5" s="1"/>
  <c r="C489" i="5"/>
  <c r="B489" i="5" s="1"/>
  <c r="C490" i="5"/>
  <c r="B490" i="5" s="1"/>
  <c r="C491" i="5"/>
  <c r="B491" i="5" s="1"/>
  <c r="C492" i="5"/>
  <c r="B492" i="5" s="1"/>
  <c r="C493" i="5"/>
  <c r="B493" i="5" s="1"/>
  <c r="C494" i="5"/>
  <c r="B494" i="5" s="1"/>
  <c r="C495" i="5"/>
  <c r="B495" i="5" s="1"/>
  <c r="C496" i="5"/>
  <c r="B496" i="5" s="1"/>
  <c r="C497" i="5"/>
  <c r="B497" i="5" s="1"/>
  <c r="C498" i="5"/>
  <c r="B498" i="5" s="1"/>
  <c r="C499" i="5"/>
  <c r="B499" i="5" s="1"/>
  <c r="C500" i="5"/>
  <c r="B500" i="5" s="1"/>
  <c r="C501" i="5"/>
  <c r="B501" i="5" s="1"/>
  <c r="C502" i="5"/>
  <c r="B502" i="5" s="1"/>
  <c r="C503" i="5"/>
  <c r="B503" i="5" s="1"/>
  <c r="C504" i="5"/>
  <c r="B504" i="5" s="1"/>
  <c r="C505" i="5"/>
  <c r="B505" i="5" s="1"/>
  <c r="C506" i="5"/>
  <c r="B506" i="5" s="1"/>
  <c r="C507" i="5"/>
  <c r="B507" i="5" s="1"/>
  <c r="C508" i="5"/>
  <c r="B508" i="5" s="1"/>
  <c r="C509" i="5"/>
  <c r="B509" i="5" s="1"/>
  <c r="C510" i="5"/>
  <c r="B510" i="5" s="1"/>
  <c r="C511" i="5"/>
  <c r="B511" i="5" s="1"/>
  <c r="C512" i="5"/>
  <c r="B512" i="5" s="1"/>
  <c r="C513" i="5"/>
  <c r="B513" i="5" s="1"/>
  <c r="C514" i="5"/>
  <c r="B514" i="5" s="1"/>
  <c r="C515" i="5"/>
  <c r="B515" i="5" s="1"/>
  <c r="C516" i="5"/>
  <c r="B516" i="5" s="1"/>
  <c r="C517" i="5"/>
  <c r="B517" i="5" s="1"/>
  <c r="C518" i="5"/>
  <c r="B518" i="5" s="1"/>
  <c r="C519" i="5"/>
  <c r="B519" i="5" s="1"/>
  <c r="C520" i="5"/>
  <c r="B520" i="5" s="1"/>
  <c r="C521" i="5"/>
  <c r="B521" i="5" s="1"/>
  <c r="C522" i="5"/>
  <c r="B522" i="5" s="1"/>
  <c r="C523" i="5"/>
  <c r="B523" i="5" s="1"/>
  <c r="C524" i="5"/>
  <c r="B524" i="5" s="1"/>
  <c r="C525" i="5"/>
  <c r="B525" i="5" s="1"/>
  <c r="C526" i="5"/>
  <c r="B526" i="5" s="1"/>
  <c r="C527" i="5"/>
  <c r="B527" i="5" s="1"/>
  <c r="C528" i="5"/>
  <c r="B528" i="5" s="1"/>
  <c r="C529" i="5"/>
  <c r="B529" i="5" s="1"/>
  <c r="C530" i="5"/>
  <c r="B530" i="5" s="1"/>
  <c r="C531" i="5"/>
  <c r="C532" i="5"/>
  <c r="B532" i="5" s="1"/>
  <c r="C533" i="5"/>
  <c r="B533" i="5" s="1"/>
  <c r="C534" i="5"/>
  <c r="B534" i="5" s="1"/>
  <c r="C535" i="5"/>
  <c r="B535" i="5" s="1"/>
  <c r="C536" i="5"/>
  <c r="B536" i="5" s="1"/>
  <c r="C537" i="5"/>
  <c r="B537" i="5" s="1"/>
  <c r="C538" i="5"/>
  <c r="B538" i="5" s="1"/>
  <c r="C539" i="5"/>
  <c r="B539" i="5" s="1"/>
  <c r="C540" i="5"/>
  <c r="B540" i="5" s="1"/>
  <c r="C541" i="5"/>
  <c r="B541" i="5" s="1"/>
  <c r="C542" i="5"/>
  <c r="B542" i="5" s="1"/>
  <c r="C543" i="5"/>
  <c r="B543" i="5" s="1"/>
  <c r="C544" i="5"/>
  <c r="B544" i="5" s="1"/>
  <c r="C545" i="5"/>
  <c r="B545" i="5" s="1"/>
  <c r="C546" i="5"/>
  <c r="B546" i="5" s="1"/>
  <c r="C547" i="5"/>
  <c r="B547" i="5" s="1"/>
  <c r="C548" i="5"/>
  <c r="B548" i="5" s="1"/>
  <c r="C549" i="5"/>
  <c r="B549" i="5" s="1"/>
  <c r="C550" i="5"/>
  <c r="B550" i="5" s="1"/>
  <c r="C551" i="5"/>
  <c r="B551" i="5" s="1"/>
  <c r="C552" i="5"/>
  <c r="B552" i="5" s="1"/>
  <c r="C553" i="5"/>
  <c r="B553" i="5" s="1"/>
  <c r="C554" i="5"/>
  <c r="B554" i="5" s="1"/>
  <c r="C555" i="5"/>
  <c r="B555" i="5" s="1"/>
  <c r="C556" i="5"/>
  <c r="B556" i="5" s="1"/>
  <c r="C557" i="5"/>
  <c r="B557" i="5" s="1"/>
  <c r="C558" i="5"/>
  <c r="B558" i="5" s="1"/>
  <c r="C559" i="5"/>
  <c r="B559" i="5" s="1"/>
  <c r="C560" i="5"/>
  <c r="B560" i="5" s="1"/>
  <c r="C561" i="5"/>
  <c r="B561" i="5" s="1"/>
  <c r="C562" i="5"/>
  <c r="B562" i="5" s="1"/>
  <c r="C563" i="5"/>
  <c r="B563" i="5" s="1"/>
  <c r="C564" i="5"/>
  <c r="B564" i="5" s="1"/>
  <c r="C565" i="5"/>
  <c r="B565" i="5" s="1"/>
  <c r="C566" i="5"/>
  <c r="B566" i="5" s="1"/>
  <c r="C567" i="5"/>
  <c r="B567" i="5" s="1"/>
  <c r="C568" i="5"/>
  <c r="B568" i="5" s="1"/>
  <c r="C569" i="5"/>
  <c r="B569" i="5" s="1"/>
  <c r="C570" i="5"/>
  <c r="B570" i="5" s="1"/>
  <c r="C571" i="5"/>
  <c r="B571" i="5" s="1"/>
  <c r="C572" i="5"/>
  <c r="B572" i="5" s="1"/>
  <c r="C573" i="5"/>
  <c r="B573" i="5" s="1"/>
  <c r="C574" i="5"/>
  <c r="B574" i="5" s="1"/>
  <c r="C575" i="5"/>
  <c r="B575" i="5" s="1"/>
  <c r="C576" i="5"/>
  <c r="B576" i="5" s="1"/>
  <c r="C577" i="5"/>
  <c r="B577" i="5" s="1"/>
  <c r="C578" i="5"/>
  <c r="B578" i="5" s="1"/>
  <c r="C579" i="5"/>
  <c r="B579" i="5" s="1"/>
  <c r="C580" i="5"/>
  <c r="B580" i="5" s="1"/>
  <c r="C581" i="5"/>
  <c r="B581" i="5" s="1"/>
  <c r="C582" i="5"/>
  <c r="B582" i="5" s="1"/>
  <c r="C583" i="5"/>
  <c r="B583" i="5" s="1"/>
  <c r="C584" i="5"/>
  <c r="B584" i="5" s="1"/>
  <c r="C585" i="5"/>
  <c r="B585" i="5" s="1"/>
  <c r="C586" i="5"/>
  <c r="B586" i="5" s="1"/>
  <c r="C587" i="5"/>
  <c r="B587" i="5" s="1"/>
  <c r="C588" i="5"/>
  <c r="B588" i="5" s="1"/>
  <c r="C589" i="5"/>
  <c r="B589" i="5" s="1"/>
  <c r="C590" i="5"/>
  <c r="B590" i="5" s="1"/>
  <c r="C591" i="5"/>
  <c r="B591" i="5" s="1"/>
  <c r="C592" i="5"/>
  <c r="B592" i="5" s="1"/>
  <c r="C593" i="5"/>
  <c r="B593" i="5" s="1"/>
  <c r="C594" i="5"/>
  <c r="B594" i="5" s="1"/>
  <c r="C595" i="5"/>
  <c r="C596" i="5"/>
  <c r="B596" i="5" s="1"/>
  <c r="C597" i="5"/>
  <c r="B597" i="5" s="1"/>
  <c r="C598" i="5"/>
  <c r="B598" i="5" s="1"/>
  <c r="C599" i="5"/>
  <c r="B599" i="5" s="1"/>
  <c r="C600" i="5"/>
  <c r="B600" i="5" s="1"/>
  <c r="C601" i="5"/>
  <c r="B601" i="5" s="1"/>
  <c r="C602" i="5"/>
  <c r="B602" i="5" s="1"/>
  <c r="C603" i="5"/>
  <c r="C604" i="5"/>
  <c r="B604" i="5" s="1"/>
  <c r="C605" i="5"/>
  <c r="B605" i="5" s="1"/>
  <c r="C606" i="5"/>
  <c r="B606" i="5" s="1"/>
  <c r="C607" i="5"/>
  <c r="B607" i="5" s="1"/>
  <c r="C608" i="5"/>
  <c r="B608" i="5" s="1"/>
  <c r="C609" i="5"/>
  <c r="B609" i="5" s="1"/>
  <c r="C610" i="5"/>
  <c r="B610" i="5" s="1"/>
  <c r="C611" i="5"/>
  <c r="B611" i="5" s="1"/>
  <c r="C612" i="5"/>
  <c r="B612" i="5" s="1"/>
  <c r="C613" i="5"/>
  <c r="B613" i="5" s="1"/>
  <c r="C614" i="5"/>
  <c r="B614" i="5" s="1"/>
  <c r="C615" i="5"/>
  <c r="B615" i="5" s="1"/>
  <c r="C616" i="5"/>
  <c r="B616" i="5" s="1"/>
  <c r="C617" i="5"/>
  <c r="B617" i="5" s="1"/>
  <c r="C618" i="5"/>
  <c r="B618" i="5" s="1"/>
  <c r="C619" i="5"/>
  <c r="C620" i="5"/>
  <c r="B620" i="5" s="1"/>
  <c r="C621" i="5"/>
  <c r="B621" i="5" s="1"/>
  <c r="C622" i="5"/>
  <c r="B622" i="5" s="1"/>
  <c r="C623" i="5"/>
  <c r="B623" i="5" s="1"/>
  <c r="C624" i="5"/>
  <c r="B624" i="5" s="1"/>
  <c r="C625" i="5"/>
  <c r="B625" i="5" s="1"/>
  <c r="C626" i="5"/>
  <c r="B626" i="5" s="1"/>
  <c r="C627" i="5"/>
  <c r="C628" i="5"/>
  <c r="B628" i="5" s="1"/>
  <c r="C629" i="5"/>
  <c r="B629" i="5" s="1"/>
  <c r="C630" i="5"/>
  <c r="B630" i="5" s="1"/>
  <c r="C631" i="5"/>
  <c r="B631" i="5" s="1"/>
  <c r="C632" i="5"/>
  <c r="B632" i="5" s="1"/>
  <c r="C633" i="5"/>
  <c r="B633" i="5" s="1"/>
  <c r="C634" i="5"/>
  <c r="B634" i="5" s="1"/>
  <c r="C635" i="5"/>
  <c r="C636" i="5"/>
  <c r="B636" i="5" s="1"/>
  <c r="C637" i="5"/>
  <c r="B637" i="5" s="1"/>
  <c r="C638" i="5"/>
  <c r="B638" i="5" s="1"/>
  <c r="C639" i="5"/>
  <c r="B639" i="5" s="1"/>
  <c r="C640" i="5"/>
  <c r="B640" i="5" s="1"/>
  <c r="C641" i="5"/>
  <c r="B641" i="5" s="1"/>
  <c r="C642" i="5"/>
  <c r="B642" i="5" s="1"/>
  <c r="C643" i="5"/>
  <c r="C644" i="5"/>
  <c r="B644" i="5" s="1"/>
  <c r="C645" i="5"/>
  <c r="B645" i="5" s="1"/>
  <c r="C646" i="5"/>
  <c r="B646" i="5" s="1"/>
  <c r="C647" i="5"/>
  <c r="B647" i="5" s="1"/>
  <c r="C648" i="5"/>
  <c r="B648" i="5" s="1"/>
  <c r="C649" i="5"/>
  <c r="B649" i="5" s="1"/>
  <c r="C650" i="5"/>
  <c r="B650" i="5" s="1"/>
  <c r="C651" i="5"/>
  <c r="C652" i="5"/>
  <c r="B652" i="5" s="1"/>
  <c r="C653" i="5"/>
  <c r="B653" i="5" s="1"/>
  <c r="C654" i="5"/>
  <c r="B654" i="5" s="1"/>
  <c r="C655" i="5"/>
  <c r="B655" i="5" s="1"/>
  <c r="C656" i="5"/>
  <c r="B656" i="5" s="1"/>
  <c r="C657" i="5"/>
  <c r="B657" i="5" s="1"/>
  <c r="C658" i="5"/>
  <c r="B658" i="5" s="1"/>
  <c r="C659" i="5"/>
  <c r="C660" i="5"/>
  <c r="B660" i="5" s="1"/>
  <c r="C661" i="5"/>
  <c r="B661" i="5" s="1"/>
  <c r="C662" i="5"/>
  <c r="B662" i="5" s="1"/>
  <c r="C663" i="5"/>
  <c r="B663" i="5" s="1"/>
  <c r="C664" i="5"/>
  <c r="B664" i="5" s="1"/>
  <c r="C665" i="5"/>
  <c r="B665" i="5" s="1"/>
  <c r="C666" i="5"/>
  <c r="B666" i="5" s="1"/>
  <c r="C667" i="5"/>
  <c r="C668" i="5"/>
  <c r="B668" i="5" s="1"/>
  <c r="C669" i="5"/>
  <c r="B669" i="5" s="1"/>
  <c r="C10" i="5"/>
  <c r="B10" i="5" s="1"/>
  <c r="C11" i="5"/>
  <c r="B11" i="5" s="1"/>
  <c r="C12" i="5"/>
  <c r="B12" i="5" s="1"/>
  <c r="C13" i="5"/>
  <c r="B13" i="5" s="1"/>
  <c r="C14" i="5"/>
  <c r="B14" i="5" s="1"/>
  <c r="C15" i="5"/>
  <c r="B15" i="5" s="1"/>
  <c r="C16" i="5"/>
  <c r="B16" i="5" s="1"/>
  <c r="C17" i="5"/>
  <c r="B17" i="5" s="1"/>
  <c r="C18" i="5"/>
  <c r="B18" i="5" s="1"/>
  <c r="C19" i="5"/>
  <c r="B19" i="5" s="1"/>
  <c r="C20" i="5"/>
  <c r="B20" i="5" s="1"/>
  <c r="C21" i="5"/>
  <c r="B21" i="5" s="1"/>
  <c r="C22" i="5"/>
  <c r="B22" i="5" s="1"/>
  <c r="C23" i="5"/>
  <c r="B23" i="5" s="1"/>
  <c r="C24" i="5"/>
  <c r="B24" i="5" s="1"/>
  <c r="C25" i="5"/>
  <c r="B25" i="5" s="1"/>
  <c r="C9" i="5"/>
  <c r="B9" i="5" s="1"/>
  <c r="D5" i="5" l="1"/>
  <c r="F5" i="5" s="1"/>
  <c r="D3" i="5" s="1"/>
  <c r="K8" i="5" l="1"/>
  <c r="L8" i="5" s="1"/>
  <c r="K5" i="5"/>
  <c r="K7" i="5"/>
  <c r="L7" i="5" s="1"/>
  <c r="M7" i="5" s="1"/>
  <c r="N7" i="5" s="1"/>
  <c r="O7" i="5" s="1"/>
  <c r="P7" i="5" s="1"/>
  <c r="Q7" i="5" s="1"/>
  <c r="R7" i="5" s="1"/>
  <c r="S7" i="5" s="1"/>
  <c r="T7" i="5" s="1"/>
  <c r="U7" i="5" s="1"/>
  <c r="V7" i="5" s="1"/>
  <c r="W7" i="5" s="1"/>
  <c r="X7" i="5" s="1"/>
  <c r="Y7" i="5" s="1"/>
  <c r="Z7" i="5" s="1"/>
  <c r="AA7" i="5" s="1"/>
  <c r="AB7" i="5" s="1"/>
  <c r="AC7" i="5" s="1"/>
  <c r="AD7" i="5" s="1"/>
  <c r="AE7" i="5" s="1"/>
  <c r="AF7" i="5" s="1"/>
  <c r="AG7" i="5" s="1"/>
  <c r="AH7" i="5" s="1"/>
  <c r="AI7" i="5" s="1"/>
  <c r="AJ7" i="5" s="1"/>
  <c r="AK7" i="5" s="1"/>
  <c r="AL7" i="5" s="1"/>
  <c r="AM7" i="5" s="1"/>
  <c r="AN7" i="5" s="1"/>
  <c r="AO7" i="5" s="1"/>
  <c r="AP7" i="5" s="1"/>
  <c r="AQ7" i="5" s="1"/>
  <c r="AR7" i="5" s="1"/>
  <c r="K3" i="5" l="1"/>
  <c r="K6" i="5"/>
  <c r="K184" i="5"/>
  <c r="K158" i="5"/>
  <c r="K179" i="5"/>
  <c r="K182" i="5"/>
  <c r="K191" i="5"/>
  <c r="K170" i="5"/>
  <c r="K166" i="5"/>
  <c r="K174" i="5"/>
  <c r="K188" i="5"/>
  <c r="K194" i="5"/>
  <c r="K178" i="5"/>
  <c r="K202" i="5"/>
  <c r="K206" i="5"/>
  <c r="K176" i="5"/>
  <c r="K175" i="5"/>
  <c r="K187" i="5"/>
  <c r="K199" i="5"/>
  <c r="K224" i="5"/>
  <c r="K183" i="5"/>
  <c r="K186" i="5"/>
  <c r="K203" i="5"/>
  <c r="K207" i="5"/>
  <c r="K222" i="5"/>
  <c r="K219" i="5"/>
  <c r="K223" i="5"/>
  <c r="K226" i="5"/>
  <c r="K232" i="5"/>
  <c r="K239" i="5"/>
  <c r="K210" i="5"/>
  <c r="K218" i="5"/>
  <c r="K235" i="5"/>
  <c r="K198" i="5"/>
  <c r="K190" i="5"/>
  <c r="K211" i="5"/>
  <c r="K244" i="5"/>
  <c r="K248" i="5"/>
  <c r="K256" i="5"/>
  <c r="K162" i="5"/>
  <c r="K213" i="5"/>
  <c r="K220" i="5"/>
  <c r="K228" i="5"/>
  <c r="K180" i="5"/>
  <c r="K230" i="5"/>
  <c r="K243" i="5"/>
  <c r="K257" i="5"/>
  <c r="K262" i="5"/>
  <c r="K270" i="5"/>
  <c r="K278" i="5"/>
  <c r="K236" i="5"/>
  <c r="K252" i="5"/>
  <c r="K255" i="5"/>
  <c r="K258" i="5"/>
  <c r="K274" i="5"/>
  <c r="K282" i="5"/>
  <c r="K273" i="5"/>
  <c r="K298" i="5"/>
  <c r="K300" i="5"/>
  <c r="K307" i="5"/>
  <c r="K314" i="5"/>
  <c r="K327" i="5"/>
  <c r="K266" i="5"/>
  <c r="K287" i="5"/>
  <c r="K295" i="5"/>
  <c r="K227" i="5"/>
  <c r="K234" i="5"/>
  <c r="K247" i="5"/>
  <c r="K286" i="5"/>
  <c r="K306" i="5"/>
  <c r="K308" i="5"/>
  <c r="K311" i="5"/>
  <c r="K326" i="5"/>
  <c r="K240" i="5"/>
  <c r="K251" i="5"/>
  <c r="K302" i="5"/>
  <c r="K304" i="5"/>
  <c r="K324" i="5"/>
  <c r="K336" i="5"/>
  <c r="K294" i="5"/>
  <c r="K303" i="5"/>
  <c r="K333" i="5"/>
  <c r="K337" i="5"/>
  <c r="K362" i="5"/>
  <c r="K367" i="5"/>
  <c r="K310" i="5"/>
  <c r="K319" i="5"/>
  <c r="K290" i="5"/>
  <c r="K299" i="5"/>
  <c r="K320" i="5"/>
  <c r="K269" i="5"/>
  <c r="K277" i="5"/>
  <c r="K340" i="5"/>
  <c r="K348" i="5"/>
  <c r="K350" i="5"/>
  <c r="K365" i="5"/>
  <c r="K291" i="5"/>
  <c r="K312" i="5"/>
  <c r="K318" i="5"/>
  <c r="K323" i="5"/>
  <c r="K329" i="5"/>
  <c r="K330" i="5"/>
  <c r="K332" i="5"/>
  <c r="K341" i="5"/>
  <c r="K344" i="5"/>
  <c r="K346" i="5"/>
  <c r="K349" i="5"/>
  <c r="K356" i="5"/>
  <c r="K292" i="5"/>
  <c r="K315" i="5"/>
  <c r="K358" i="5"/>
  <c r="K391" i="5"/>
  <c r="K281" i="5"/>
  <c r="K338" i="5"/>
  <c r="K334" i="5"/>
  <c r="K296" i="5"/>
  <c r="K375" i="5"/>
  <c r="K383" i="5"/>
  <c r="K389" i="5"/>
  <c r="K397" i="5"/>
  <c r="K353" i="5"/>
  <c r="K360" i="5"/>
  <c r="K406" i="5"/>
  <c r="K407" i="5"/>
  <c r="K371" i="5"/>
  <c r="K385" i="5"/>
  <c r="K421" i="5"/>
  <c r="K439" i="5"/>
  <c r="K379" i="5"/>
  <c r="K418" i="5"/>
  <c r="K373" i="5"/>
  <c r="K393" i="5"/>
  <c r="K399" i="5"/>
  <c r="K402" i="5"/>
  <c r="K369" i="5"/>
  <c r="K345" i="5"/>
  <c r="K395" i="5"/>
  <c r="K377" i="5"/>
  <c r="K381" i="5"/>
  <c r="K387" i="5"/>
  <c r="K411" i="5"/>
  <c r="K414" i="5"/>
  <c r="K437" i="5"/>
  <c r="K451" i="5"/>
  <c r="K398" i="5"/>
  <c r="K403" i="5"/>
  <c r="K433" i="5"/>
  <c r="K443" i="5"/>
  <c r="K409" i="5"/>
  <c r="K427" i="5"/>
  <c r="K453" i="5"/>
  <c r="K462" i="5"/>
  <c r="K464" i="5"/>
  <c r="K472" i="5"/>
  <c r="K363" i="5"/>
  <c r="K425" i="5"/>
  <c r="K447" i="5"/>
  <c r="K455" i="5"/>
  <c r="K457" i="5"/>
  <c r="K459" i="5"/>
  <c r="K479" i="5"/>
  <c r="K483" i="5"/>
  <c r="K413" i="5"/>
  <c r="K460" i="5"/>
  <c r="K498" i="5"/>
  <c r="K511" i="5"/>
  <c r="K519" i="5"/>
  <c r="K468" i="5"/>
  <c r="K431" i="5"/>
  <c r="K458" i="5"/>
  <c r="K475" i="5"/>
  <c r="K487" i="5"/>
  <c r="K492" i="5"/>
  <c r="K476" i="5"/>
  <c r="K495" i="5"/>
  <c r="K507" i="5"/>
  <c r="K523" i="5"/>
  <c r="K535" i="5"/>
  <c r="K612" i="5"/>
  <c r="K429" i="5"/>
  <c r="K491" i="5"/>
  <c r="K505" i="5"/>
  <c r="K527" i="5"/>
  <c r="K596" i="5"/>
  <c r="K597" i="5"/>
  <c r="K606" i="5"/>
  <c r="K609" i="5"/>
  <c r="K617" i="5"/>
  <c r="K486" i="5"/>
  <c r="K551" i="5"/>
  <c r="K553" i="5"/>
  <c r="K601" i="5"/>
  <c r="K614" i="5"/>
  <c r="K621" i="5"/>
  <c r="K467" i="5"/>
  <c r="K478" i="5"/>
  <c r="K499" i="5"/>
  <c r="K567" i="5"/>
  <c r="K569" i="5"/>
  <c r="K585" i="5"/>
  <c r="K598" i="5"/>
  <c r="K610" i="5"/>
  <c r="K618" i="5"/>
  <c r="K624" i="5"/>
  <c r="K629" i="5"/>
  <c r="K547" i="5"/>
  <c r="K563" i="5"/>
  <c r="K574" i="5"/>
  <c r="K602" i="5"/>
  <c r="K622" i="5"/>
  <c r="K636" i="5"/>
  <c r="K642" i="5"/>
  <c r="K652" i="5"/>
  <c r="K656" i="5"/>
  <c r="K463" i="5"/>
  <c r="K484" i="5"/>
  <c r="K515" i="5"/>
  <c r="K604" i="5"/>
  <c r="K648" i="5"/>
  <c r="K665" i="5"/>
  <c r="K650" i="5"/>
  <c r="K658" i="5"/>
  <c r="K661" i="5"/>
  <c r="K557" i="5"/>
  <c r="K590" i="5"/>
  <c r="K605" i="5"/>
  <c r="K608" i="5"/>
  <c r="K616" i="5"/>
  <c r="K626" i="5"/>
  <c r="K630" i="5"/>
  <c r="K633" i="5"/>
  <c r="K543" i="5"/>
  <c r="K577" i="5"/>
  <c r="K600" i="5"/>
  <c r="K628" i="5"/>
  <c r="K632" i="5"/>
  <c r="K634" i="5"/>
  <c r="K645" i="5"/>
  <c r="K662" i="5"/>
  <c r="K669" i="5"/>
  <c r="K488" i="5"/>
  <c r="K531" i="5"/>
  <c r="K586" i="5"/>
  <c r="K625" i="5"/>
  <c r="K640" i="5"/>
  <c r="K471" i="5"/>
  <c r="K480" i="5"/>
  <c r="K573" i="5"/>
  <c r="K637" i="5"/>
  <c r="K644" i="5"/>
  <c r="K653" i="5"/>
  <c r="K667" i="5"/>
  <c r="K435" i="5"/>
  <c r="K581" i="5"/>
  <c r="K613" i="5"/>
  <c r="K503" i="5"/>
  <c r="K620" i="5"/>
  <c r="K529" i="5"/>
  <c r="K565" i="5"/>
  <c r="K512" i="5"/>
  <c r="K477" i="5"/>
  <c r="K396" i="5"/>
  <c r="K380" i="5"/>
  <c r="K241" i="5"/>
  <c r="K159" i="5"/>
  <c r="K599" i="5"/>
  <c r="K611" i="5"/>
  <c r="K657" i="5"/>
  <c r="K588" i="5"/>
  <c r="K548" i="5"/>
  <c r="K560" i="5"/>
  <c r="K532" i="5"/>
  <c r="K537" i="5"/>
  <c r="K508" i="5"/>
  <c r="K473" i="5"/>
  <c r="K364" i="5"/>
  <c r="K237" i="5"/>
  <c r="K205" i="5"/>
  <c r="K666" i="5"/>
  <c r="K619" i="5"/>
  <c r="K545" i="5"/>
  <c r="K528" i="5"/>
  <c r="K481" i="5"/>
  <c r="K544" i="5"/>
  <c r="K540" i="5"/>
  <c r="K465" i="5"/>
  <c r="K401" i="5"/>
  <c r="K201" i="5"/>
  <c r="K647" i="5"/>
  <c r="K607" i="5"/>
  <c r="K516" i="5"/>
  <c r="K536" i="5"/>
  <c r="K384" i="5"/>
  <c r="K376" i="5"/>
  <c r="K195" i="5"/>
  <c r="K157" i="5"/>
  <c r="K623" i="5"/>
  <c r="K639" i="5"/>
  <c r="K615" i="5"/>
  <c r="K660" i="5"/>
  <c r="K641" i="5"/>
  <c r="K533" i="5"/>
  <c r="K192" i="5"/>
  <c r="K558" i="5"/>
  <c r="K589" i="5"/>
  <c r="K659" i="5"/>
  <c r="K631" i="5"/>
  <c r="K593" i="5"/>
  <c r="K576" i="5"/>
  <c r="K559" i="5"/>
  <c r="K470" i="5"/>
  <c r="K649" i="5"/>
  <c r="K646" i="5"/>
  <c r="K524" i="5"/>
  <c r="K469" i="5"/>
  <c r="K417" i="5"/>
  <c r="K245" i="5"/>
  <c r="K542" i="5"/>
  <c r="K664" i="5"/>
  <c r="K643" i="5"/>
  <c r="K638" i="5"/>
  <c r="K583" i="5"/>
  <c r="K490" i="5"/>
  <c r="K538" i="5"/>
  <c r="K591" i="5"/>
  <c r="K580" i="5"/>
  <c r="K571" i="5"/>
  <c r="K575" i="5"/>
  <c r="K372" i="5"/>
  <c r="K368" i="5"/>
  <c r="K651" i="5"/>
  <c r="K603" i="5"/>
  <c r="K592" i="5"/>
  <c r="K568" i="5"/>
  <c r="K525" i="5"/>
  <c r="K500" i="5"/>
  <c r="K572" i="5"/>
  <c r="K550" i="5"/>
  <c r="K485" i="5"/>
  <c r="K442" i="5"/>
  <c r="K504" i="5"/>
  <c r="K514" i="5"/>
  <c r="K506" i="5"/>
  <c r="K584" i="5"/>
  <c r="K513" i="5"/>
  <c r="K489" i="5"/>
  <c r="K556" i="5"/>
  <c r="K526" i="5"/>
  <c r="K434" i="5"/>
  <c r="K448" i="5"/>
  <c r="K461" i="5"/>
  <c r="K392" i="5"/>
  <c r="K655" i="5"/>
  <c r="K668" i="5"/>
  <c r="K587" i="5"/>
  <c r="K539" i="5"/>
  <c r="K493" i="5"/>
  <c r="K496" i="5"/>
  <c r="K482" i="5"/>
  <c r="K155" i="5"/>
  <c r="K627" i="5"/>
  <c r="K564" i="5"/>
  <c r="K594" i="5"/>
  <c r="K555" i="5"/>
  <c r="K554" i="5"/>
  <c r="K518" i="5"/>
  <c r="K635" i="5"/>
  <c r="K502" i="5"/>
  <c r="K388" i="5"/>
  <c r="K595" i="5"/>
  <c r="K579" i="5"/>
  <c r="K552" i="5"/>
  <c r="K474" i="5"/>
  <c r="K534" i="5"/>
  <c r="K570" i="5"/>
  <c r="K510" i="5"/>
  <c r="K501" i="5"/>
  <c r="K494" i="5"/>
  <c r="K450" i="5"/>
  <c r="K446" i="5"/>
  <c r="K436" i="5"/>
  <c r="K663" i="5"/>
  <c r="K438" i="5"/>
  <c r="K390" i="5"/>
  <c r="K370" i="5"/>
  <c r="K352" i="5"/>
  <c r="K347" i="5"/>
  <c r="K359" i="5"/>
  <c r="K351" i="5"/>
  <c r="K313" i="5"/>
  <c r="K549" i="5"/>
  <c r="K517" i="5"/>
  <c r="K561" i="5"/>
  <c r="K566" i="5"/>
  <c r="K430" i="5"/>
  <c r="K452" i="5"/>
  <c r="K426" i="5"/>
  <c r="K441" i="5"/>
  <c r="K366" i="5"/>
  <c r="K410" i="5"/>
  <c r="K440" i="5"/>
  <c r="K424" i="5"/>
  <c r="K342" i="5"/>
  <c r="K386" i="5"/>
  <c r="K355" i="5"/>
  <c r="K196" i="5"/>
  <c r="K654" i="5"/>
  <c r="K541" i="5"/>
  <c r="K546" i="5"/>
  <c r="K497" i="5"/>
  <c r="K412" i="5"/>
  <c r="K420" i="5"/>
  <c r="K415" i="5"/>
  <c r="K408" i="5"/>
  <c r="K163" i="5"/>
  <c r="K530" i="5"/>
  <c r="K449" i="5"/>
  <c r="K522" i="5"/>
  <c r="K456" i="5"/>
  <c r="K419" i="5"/>
  <c r="K354" i="5"/>
  <c r="K331" i="5"/>
  <c r="K317" i="5"/>
  <c r="K316" i="5"/>
  <c r="K309" i="5"/>
  <c r="K578" i="5"/>
  <c r="K582" i="5"/>
  <c r="K416" i="5"/>
  <c r="K400" i="5"/>
  <c r="K423" i="5"/>
  <c r="K382" i="5"/>
  <c r="K321" i="5"/>
  <c r="K325" i="5"/>
  <c r="K328" i="5"/>
  <c r="K562" i="5"/>
  <c r="K444" i="5"/>
  <c r="K428" i="5"/>
  <c r="K357" i="5"/>
  <c r="K339" i="5"/>
  <c r="K394" i="5"/>
  <c r="K378" i="5"/>
  <c r="K520" i="5"/>
  <c r="K271" i="5"/>
  <c r="K214" i="5"/>
  <c r="K185" i="5"/>
  <c r="K160" i="5"/>
  <c r="K168" i="5"/>
  <c r="K156" i="5"/>
  <c r="K164" i="5"/>
  <c r="K335" i="5"/>
  <c r="K361" i="5"/>
  <c r="K259" i="5"/>
  <c r="K284" i="5"/>
  <c r="K283" i="5"/>
  <c r="K280" i="5"/>
  <c r="K305" i="5"/>
  <c r="K297" i="5"/>
  <c r="K289" i="5"/>
  <c r="K261" i="5"/>
  <c r="K264" i="5"/>
  <c r="K422" i="5"/>
  <c r="K279" i="5"/>
  <c r="K288" i="5"/>
  <c r="K253" i="5"/>
  <c r="K189" i="5"/>
  <c r="K521" i="5"/>
  <c r="K285" i="5"/>
  <c r="K263" i="5"/>
  <c r="K250" i="5"/>
  <c r="K231" i="5"/>
  <c r="K215" i="5"/>
  <c r="K200" i="5"/>
  <c r="K173" i="5"/>
  <c r="K343" i="5"/>
  <c r="K275" i="5"/>
  <c r="K246" i="5"/>
  <c r="K254" i="5"/>
  <c r="K268" i="5"/>
  <c r="K233" i="5"/>
  <c r="K225" i="5"/>
  <c r="K209" i="5"/>
  <c r="K212" i="5"/>
  <c r="K172" i="5"/>
  <c r="K169" i="5"/>
  <c r="K466" i="5"/>
  <c r="K432" i="5"/>
  <c r="K405" i="5"/>
  <c r="K272" i="5"/>
  <c r="K301" i="5"/>
  <c r="K293" i="5"/>
  <c r="K249" i="5"/>
  <c r="K181" i="5"/>
  <c r="K171" i="5"/>
  <c r="K165" i="5"/>
  <c r="K454" i="5"/>
  <c r="K374" i="5"/>
  <c r="K267" i="5"/>
  <c r="K238" i="5"/>
  <c r="K260" i="5"/>
  <c r="K221" i="5"/>
  <c r="K204" i="5"/>
  <c r="K193" i="5"/>
  <c r="K208" i="5"/>
  <c r="K276" i="5"/>
  <c r="K265" i="5"/>
  <c r="K216" i="5"/>
  <c r="K322" i="5"/>
  <c r="K217" i="5"/>
  <c r="K445" i="5"/>
  <c r="K177" i="5"/>
  <c r="K161" i="5"/>
  <c r="K509" i="5"/>
  <c r="K242" i="5"/>
  <c r="K167" i="5"/>
  <c r="K404" i="5"/>
  <c r="K229" i="5"/>
  <c r="K197" i="5"/>
  <c r="L5" i="5"/>
  <c r="L88" i="5" s="1"/>
  <c r="K9" i="5"/>
  <c r="K10" i="5"/>
  <c r="M8" i="5"/>
  <c r="N8" i="5" s="1"/>
  <c r="O8" i="5" s="1"/>
  <c r="P8" i="5" s="1"/>
  <c r="Q8" i="5" s="1"/>
  <c r="R8" i="5" s="1"/>
  <c r="S8" i="5" s="1"/>
  <c r="T8" i="5" s="1"/>
  <c r="U8" i="5" s="1"/>
  <c r="V8" i="5" s="1"/>
  <c r="W8" i="5" s="1"/>
  <c r="X8" i="5" s="1"/>
  <c r="Y8" i="5" s="1"/>
  <c r="Z8" i="5" s="1"/>
  <c r="AA8" i="5" s="1"/>
  <c r="AB8" i="5" s="1"/>
  <c r="AC8" i="5" s="1"/>
  <c r="AD8" i="5" s="1"/>
  <c r="AE8" i="5" s="1"/>
  <c r="AF8" i="5" s="1"/>
  <c r="AG8" i="5" s="1"/>
  <c r="AH8" i="5" s="1"/>
  <c r="AI8" i="5" s="1"/>
  <c r="AJ8" i="5" s="1"/>
  <c r="AK8" i="5" s="1"/>
  <c r="AL8" i="5" s="1"/>
  <c r="AM8" i="5" s="1"/>
  <c r="AN8" i="5" s="1"/>
  <c r="AO8" i="5" s="1"/>
  <c r="AP8" i="5" s="1"/>
  <c r="AQ8" i="5" s="1"/>
  <c r="AR8" i="5" s="1"/>
  <c r="K69" i="5"/>
  <c r="K84" i="5"/>
  <c r="K76" i="5"/>
  <c r="K68" i="5"/>
  <c r="K60" i="5"/>
  <c r="K52" i="5"/>
  <c r="K44" i="5"/>
  <c r="K36" i="5"/>
  <c r="K28" i="5"/>
  <c r="K99" i="5"/>
  <c r="K91" i="5"/>
  <c r="K119" i="5"/>
  <c r="K111" i="5"/>
  <c r="K103" i="5"/>
  <c r="K150" i="5"/>
  <c r="K142" i="5"/>
  <c r="K134" i="5"/>
  <c r="K126" i="5"/>
  <c r="K77" i="5"/>
  <c r="K29" i="5"/>
  <c r="K133" i="5"/>
  <c r="K125" i="5"/>
  <c r="K83" i="5"/>
  <c r="K75" i="5"/>
  <c r="K67" i="5"/>
  <c r="K59" i="5"/>
  <c r="K51" i="5"/>
  <c r="K43" i="5"/>
  <c r="K35" i="5"/>
  <c r="K27" i="5"/>
  <c r="K100" i="5"/>
  <c r="K92" i="5"/>
  <c r="K120" i="5"/>
  <c r="K112" i="5"/>
  <c r="K104" i="5"/>
  <c r="K151" i="5"/>
  <c r="K143" i="5"/>
  <c r="K135" i="5"/>
  <c r="K127" i="5"/>
  <c r="K61" i="5"/>
  <c r="K90" i="5"/>
  <c r="K74" i="5"/>
  <c r="K50" i="5"/>
  <c r="K34" i="5"/>
  <c r="K93" i="5"/>
  <c r="K121" i="5"/>
  <c r="K113" i="5"/>
  <c r="K105" i="5"/>
  <c r="K152" i="5"/>
  <c r="K144" i="5"/>
  <c r="K136" i="5"/>
  <c r="K128" i="5"/>
  <c r="K85" i="5"/>
  <c r="K21" i="5"/>
  <c r="K118" i="5"/>
  <c r="K149" i="5"/>
  <c r="K66" i="5"/>
  <c r="K42" i="5"/>
  <c r="K101" i="5"/>
  <c r="K81" i="5"/>
  <c r="K73" i="5"/>
  <c r="K65" i="5"/>
  <c r="K57" i="5"/>
  <c r="K49" i="5"/>
  <c r="K41" i="5"/>
  <c r="K33" i="5"/>
  <c r="K25" i="5"/>
  <c r="K94" i="5"/>
  <c r="K86" i="5"/>
  <c r="K114" i="5"/>
  <c r="K106" i="5"/>
  <c r="K153" i="5"/>
  <c r="K145" i="5"/>
  <c r="K137" i="5"/>
  <c r="K129" i="5"/>
  <c r="K37" i="5"/>
  <c r="K110" i="5"/>
  <c r="K82" i="5"/>
  <c r="K58" i="5"/>
  <c r="K26" i="5"/>
  <c r="K80" i="5"/>
  <c r="K72" i="5"/>
  <c r="K64" i="5"/>
  <c r="K56" i="5"/>
  <c r="K48" i="5"/>
  <c r="K40" i="5"/>
  <c r="K32" i="5"/>
  <c r="K24" i="5"/>
  <c r="K95" i="5"/>
  <c r="K87" i="5"/>
  <c r="K115" i="5"/>
  <c r="K107" i="5"/>
  <c r="K154" i="5"/>
  <c r="K146" i="5"/>
  <c r="K138" i="5"/>
  <c r="K130" i="5"/>
  <c r="K122" i="5"/>
  <c r="K53" i="5"/>
  <c r="K98" i="5"/>
  <c r="K102" i="5"/>
  <c r="K79" i="5"/>
  <c r="K63" i="5"/>
  <c r="K47" i="5"/>
  <c r="K31" i="5"/>
  <c r="K23" i="5"/>
  <c r="K96" i="5"/>
  <c r="K88" i="5"/>
  <c r="K116" i="5"/>
  <c r="K108" i="5"/>
  <c r="K147" i="5"/>
  <c r="K139" i="5"/>
  <c r="K131" i="5"/>
  <c r="K123" i="5"/>
  <c r="K45" i="5"/>
  <c r="K141" i="5"/>
  <c r="K71" i="5"/>
  <c r="K55" i="5"/>
  <c r="K39" i="5"/>
  <c r="K78" i="5"/>
  <c r="K70" i="5"/>
  <c r="K62" i="5"/>
  <c r="K54" i="5"/>
  <c r="K46" i="5"/>
  <c r="K38" i="5"/>
  <c r="K30" i="5"/>
  <c r="K22" i="5"/>
  <c r="K97" i="5"/>
  <c r="K89" i="5"/>
  <c r="K117" i="5"/>
  <c r="K109" i="5"/>
  <c r="K148" i="5"/>
  <c r="K140" i="5"/>
  <c r="K132" i="5"/>
  <c r="K124" i="5"/>
  <c r="L53" i="5" l="1"/>
  <c r="L3" i="5"/>
  <c r="L43" i="5"/>
  <c r="L33" i="5"/>
  <c r="L24" i="5"/>
  <c r="L47" i="5"/>
  <c r="L63" i="5"/>
  <c r="L96" i="5"/>
  <c r="L58" i="5"/>
  <c r="L51" i="5"/>
  <c r="L61" i="5"/>
  <c r="L71" i="5"/>
  <c r="L139" i="5"/>
  <c r="L56" i="5"/>
  <c r="L21" i="5"/>
  <c r="L141" i="5"/>
  <c r="L147" i="5"/>
  <c r="L49" i="5"/>
  <c r="L42" i="5"/>
  <c r="L29" i="5"/>
  <c r="L70" i="5"/>
  <c r="L23" i="5"/>
  <c r="L32" i="5"/>
  <c r="L37" i="5"/>
  <c r="L34" i="5"/>
  <c r="L59" i="5"/>
  <c r="L78" i="5"/>
  <c r="L57" i="5"/>
  <c r="L27" i="5"/>
  <c r="L116" i="5"/>
  <c r="L31" i="5"/>
  <c r="L40" i="5"/>
  <c r="L26" i="5"/>
  <c r="L25" i="5"/>
  <c r="L149" i="5"/>
  <c r="L50" i="5"/>
  <c r="L131" i="5"/>
  <c r="L99" i="5"/>
  <c r="L6" i="5"/>
  <c r="L140" i="5"/>
  <c r="L89" i="5"/>
  <c r="L38" i="5"/>
  <c r="L98" i="5"/>
  <c r="L138" i="5"/>
  <c r="L115" i="5"/>
  <c r="L64" i="5"/>
  <c r="L129" i="5"/>
  <c r="L106" i="5"/>
  <c r="L101" i="5"/>
  <c r="L118" i="5"/>
  <c r="L136" i="5"/>
  <c r="L113" i="5"/>
  <c r="L127" i="5"/>
  <c r="L104" i="5"/>
  <c r="L100" i="5"/>
  <c r="L83" i="5"/>
  <c r="L77" i="5"/>
  <c r="L150" i="5"/>
  <c r="L91" i="5"/>
  <c r="L44" i="5"/>
  <c r="L22" i="5"/>
  <c r="L148" i="5"/>
  <c r="L97" i="5"/>
  <c r="L46" i="5"/>
  <c r="L146" i="5"/>
  <c r="L87" i="5"/>
  <c r="L72" i="5"/>
  <c r="L82" i="5"/>
  <c r="L137" i="5"/>
  <c r="L114" i="5"/>
  <c r="L65" i="5"/>
  <c r="L144" i="5"/>
  <c r="L121" i="5"/>
  <c r="L74" i="5"/>
  <c r="L135" i="5"/>
  <c r="L112" i="5"/>
  <c r="L125" i="5"/>
  <c r="L126" i="5"/>
  <c r="L103" i="5"/>
  <c r="L69" i="5"/>
  <c r="L124" i="5"/>
  <c r="L109" i="5"/>
  <c r="L54" i="5"/>
  <c r="L39" i="5"/>
  <c r="L45" i="5"/>
  <c r="L79" i="5"/>
  <c r="L122" i="5"/>
  <c r="L154" i="5"/>
  <c r="L95" i="5"/>
  <c r="L80" i="5"/>
  <c r="L110" i="5"/>
  <c r="L145" i="5"/>
  <c r="L86" i="5"/>
  <c r="L73" i="5"/>
  <c r="L66" i="5"/>
  <c r="L85" i="5"/>
  <c r="L152" i="5"/>
  <c r="L93" i="5"/>
  <c r="L90" i="5"/>
  <c r="L143" i="5"/>
  <c r="L120" i="5"/>
  <c r="L67" i="5"/>
  <c r="L133" i="5"/>
  <c r="L134" i="5"/>
  <c r="L111" i="5"/>
  <c r="L68" i="5"/>
  <c r="L123" i="5"/>
  <c r="L108" i="5"/>
  <c r="L48" i="5"/>
  <c r="L41" i="5"/>
  <c r="L35" i="5"/>
  <c r="L28" i="5"/>
  <c r="L132" i="5"/>
  <c r="L117" i="5"/>
  <c r="L30" i="5"/>
  <c r="L62" i="5"/>
  <c r="L55" i="5"/>
  <c r="L102" i="5"/>
  <c r="L130" i="5"/>
  <c r="L107" i="5"/>
  <c r="L153" i="5"/>
  <c r="L94" i="5"/>
  <c r="L81" i="5"/>
  <c r="L128" i="5"/>
  <c r="L105" i="5"/>
  <c r="L151" i="5"/>
  <c r="L92" i="5"/>
  <c r="L75" i="5"/>
  <c r="L142" i="5"/>
  <c r="L119" i="5"/>
  <c r="L60" i="5"/>
  <c r="L76" i="5"/>
  <c r="L36" i="5"/>
  <c r="L84" i="5"/>
  <c r="L52" i="5"/>
  <c r="L165" i="5"/>
  <c r="L173" i="5"/>
  <c r="L184" i="5"/>
  <c r="L158" i="5"/>
  <c r="L179" i="5"/>
  <c r="L191" i="5"/>
  <c r="L161" i="5"/>
  <c r="L169" i="5"/>
  <c r="L183" i="5"/>
  <c r="L196" i="5"/>
  <c r="L200" i="5"/>
  <c r="L204" i="5"/>
  <c r="L208" i="5"/>
  <c r="L162" i="5"/>
  <c r="L175" i="5"/>
  <c r="L187" i="5"/>
  <c r="L166" i="5"/>
  <c r="L188" i="5"/>
  <c r="L176" i="5"/>
  <c r="L193" i="5"/>
  <c r="L212" i="5"/>
  <c r="L157" i="5"/>
  <c r="L192" i="5"/>
  <c r="L180" i="5"/>
  <c r="L217" i="5"/>
  <c r="L218" i="5"/>
  <c r="L174" i="5"/>
  <c r="L170" i="5"/>
  <c r="L205" i="5"/>
  <c r="L216" i="5"/>
  <c r="L219" i="5"/>
  <c r="L223" i="5"/>
  <c r="L232" i="5"/>
  <c r="L195" i="5"/>
  <c r="L201" i="5"/>
  <c r="L213" i="5"/>
  <c r="L220" i="5"/>
  <c r="L228" i="5"/>
  <c r="L229" i="5"/>
  <c r="L258" i="5"/>
  <c r="L239" i="5"/>
  <c r="L244" i="5"/>
  <c r="L248" i="5"/>
  <c r="L240" i="5"/>
  <c r="L243" i="5"/>
  <c r="L251" i="5"/>
  <c r="L252" i="5"/>
  <c r="L261" i="5"/>
  <c r="L269" i="5"/>
  <c r="L277" i="5"/>
  <c r="L262" i="5"/>
  <c r="L224" i="5"/>
  <c r="L235" i="5"/>
  <c r="L270" i="5"/>
  <c r="L278" i="5"/>
  <c r="L266" i="5"/>
  <c r="L236" i="5"/>
  <c r="L288" i="5"/>
  <c r="L273" i="5"/>
  <c r="L298" i="5"/>
  <c r="L307" i="5"/>
  <c r="L314" i="5"/>
  <c r="L327" i="5"/>
  <c r="L209" i="5"/>
  <c r="L287" i="5"/>
  <c r="L295" i="5"/>
  <c r="L227" i="5"/>
  <c r="L291" i="5"/>
  <c r="L310" i="5"/>
  <c r="L319" i="5"/>
  <c r="L323" i="5"/>
  <c r="L332" i="5"/>
  <c r="L326" i="5"/>
  <c r="L345" i="5"/>
  <c r="L294" i="5"/>
  <c r="L303" i="5"/>
  <c r="L333" i="5"/>
  <c r="L337" i="5"/>
  <c r="L362" i="5"/>
  <c r="L367" i="5"/>
  <c r="L280" i="5"/>
  <c r="L290" i="5"/>
  <c r="L299" i="5"/>
  <c r="L247" i="5"/>
  <c r="L265" i="5"/>
  <c r="L281" i="5"/>
  <c r="L363" i="5"/>
  <c r="L255" i="5"/>
  <c r="L302" i="5"/>
  <c r="L336" i="5"/>
  <c r="L340" i="5"/>
  <c r="L371" i="5"/>
  <c r="L379" i="5"/>
  <c r="L399" i="5"/>
  <c r="L286" i="5"/>
  <c r="L306" i="5"/>
  <c r="L329" i="5"/>
  <c r="L344" i="5"/>
  <c r="L361" i="5"/>
  <c r="L364" i="5"/>
  <c r="L405" i="5"/>
  <c r="L283" i="5"/>
  <c r="L311" i="5"/>
  <c r="L324" i="5"/>
  <c r="L341" i="5"/>
  <c r="L356" i="5"/>
  <c r="L368" i="5"/>
  <c r="L372" i="5"/>
  <c r="L380" i="5"/>
  <c r="L387" i="5"/>
  <c r="L395" i="5"/>
  <c r="L400" i="5"/>
  <c r="L410" i="5"/>
  <c r="L384" i="5"/>
  <c r="L391" i="5"/>
  <c r="L427" i="5"/>
  <c r="L431" i="5"/>
  <c r="L436" i="5"/>
  <c r="L315" i="5"/>
  <c r="L353" i="5"/>
  <c r="L404" i="5"/>
  <c r="L415" i="5"/>
  <c r="L417" i="5"/>
  <c r="L428" i="5"/>
  <c r="L432" i="5"/>
  <c r="L439" i="5"/>
  <c r="L348" i="5"/>
  <c r="L349" i="5"/>
  <c r="L392" i="5"/>
  <c r="L418" i="5"/>
  <c r="L411" i="5"/>
  <c r="L420" i="5"/>
  <c r="L425" i="5"/>
  <c r="L375" i="5"/>
  <c r="L282" i="5"/>
  <c r="L383" i="5"/>
  <c r="L388" i="5"/>
  <c r="L396" i="5"/>
  <c r="L422" i="5"/>
  <c r="L424" i="5"/>
  <c r="L440" i="5"/>
  <c r="L451" i="5"/>
  <c r="L458" i="5"/>
  <c r="L463" i="5"/>
  <c r="L471" i="5"/>
  <c r="L403" i="5"/>
  <c r="L443" i="5"/>
  <c r="L452" i="5"/>
  <c r="L376" i="5"/>
  <c r="L444" i="5"/>
  <c r="L462" i="5"/>
  <c r="L464" i="5"/>
  <c r="L472" i="5"/>
  <c r="L435" i="5"/>
  <c r="L446" i="5"/>
  <c r="L483" i="5"/>
  <c r="L484" i="5"/>
  <c r="L503" i="5"/>
  <c r="L423" i="5"/>
  <c r="L476" i="5"/>
  <c r="L491" i="5"/>
  <c r="L495" i="5"/>
  <c r="L499" i="5"/>
  <c r="L515" i="5"/>
  <c r="L459" i="5"/>
  <c r="L468" i="5"/>
  <c r="L488" i="5"/>
  <c r="L531" i="5"/>
  <c r="L539" i="5"/>
  <c r="L580" i="5"/>
  <c r="L586" i="5"/>
  <c r="L592" i="5"/>
  <c r="L604" i="5"/>
  <c r="L625" i="5"/>
  <c r="L479" i="5"/>
  <c r="L487" i="5"/>
  <c r="L498" i="5"/>
  <c r="L506" i="5"/>
  <c r="L545" i="5"/>
  <c r="L552" i="5"/>
  <c r="L556" i="5"/>
  <c r="L572" i="5"/>
  <c r="L581" i="5"/>
  <c r="L591" i="5"/>
  <c r="L613" i="5"/>
  <c r="L620" i="5"/>
  <c r="L632" i="5"/>
  <c r="L460" i="5"/>
  <c r="L494" i="5"/>
  <c r="L511" i="5"/>
  <c r="L527" i="5"/>
  <c r="L540" i="5"/>
  <c r="L568" i="5"/>
  <c r="L596" i="5"/>
  <c r="L597" i="5"/>
  <c r="L609" i="5"/>
  <c r="L617" i="5"/>
  <c r="L475" i="5"/>
  <c r="L516" i="5"/>
  <c r="L532" i="5"/>
  <c r="L549" i="5"/>
  <c r="L551" i="5"/>
  <c r="L601" i="5"/>
  <c r="L621" i="5"/>
  <c r="L467" i="5"/>
  <c r="L524" i="5"/>
  <c r="L536" i="5"/>
  <c r="L562" i="5"/>
  <c r="L565" i="5"/>
  <c r="L567" i="5"/>
  <c r="L575" i="5"/>
  <c r="L585" i="5"/>
  <c r="L643" i="5"/>
  <c r="L666" i="5"/>
  <c r="L520" i="5"/>
  <c r="L547" i="5"/>
  <c r="L563" i="5"/>
  <c r="L574" i="5"/>
  <c r="L579" i="5"/>
  <c r="L636" i="5"/>
  <c r="L652" i="5"/>
  <c r="L656" i="5"/>
  <c r="L648" i="5"/>
  <c r="L507" i="5"/>
  <c r="L561" i="5"/>
  <c r="L447" i="5"/>
  <c r="L455" i="5"/>
  <c r="L508" i="5"/>
  <c r="L624" i="5"/>
  <c r="L629" i="5"/>
  <c r="L662" i="5"/>
  <c r="L537" i="5"/>
  <c r="L543" i="5"/>
  <c r="L576" i="5"/>
  <c r="L584" i="5"/>
  <c r="L600" i="5"/>
  <c r="L628" i="5"/>
  <c r="L645" i="5"/>
  <c r="L669" i="5"/>
  <c r="L492" i="5"/>
  <c r="L512" i="5"/>
  <c r="L523" i="5"/>
  <c r="L528" i="5"/>
  <c r="L535" i="5"/>
  <c r="L612" i="5"/>
  <c r="L640" i="5"/>
  <c r="L480" i="5"/>
  <c r="L544" i="5"/>
  <c r="L637" i="5"/>
  <c r="L605" i="5"/>
  <c r="L663" i="5"/>
  <c r="L608" i="5"/>
  <c r="L633" i="5"/>
  <c r="L644" i="5"/>
  <c r="L647" i="5"/>
  <c r="L616" i="5"/>
  <c r="L519" i="5"/>
  <c r="L649" i="5"/>
  <c r="L651" i="5"/>
  <c r="L590" i="5"/>
  <c r="L398" i="5"/>
  <c r="L300" i="5"/>
  <c r="L211" i="5"/>
  <c r="L199" i="5"/>
  <c r="L190" i="5"/>
  <c r="L623" i="5"/>
  <c r="L634" i="5"/>
  <c r="L615" i="5"/>
  <c r="L589" i="5"/>
  <c r="L646" i="5"/>
  <c r="L593" i="5"/>
  <c r="L588" i="5"/>
  <c r="L626" i="5"/>
  <c r="L554" i="5"/>
  <c r="L570" i="5"/>
  <c r="L622" i="5"/>
  <c r="L414" i="5"/>
  <c r="L421" i="5"/>
  <c r="L178" i="5"/>
  <c r="L631" i="5"/>
  <c r="L490" i="5"/>
  <c r="L582" i="5"/>
  <c r="L571" i="5"/>
  <c r="L470" i="5"/>
  <c r="L566" i="5"/>
  <c r="L618" i="5"/>
  <c r="L602" i="5"/>
  <c r="L338" i="5"/>
  <c r="L257" i="5"/>
  <c r="L558" i="5"/>
  <c r="L650" i="5"/>
  <c r="L542" i="5"/>
  <c r="L641" i="5"/>
  <c r="L661" i="5"/>
  <c r="L598" i="5"/>
  <c r="L610" i="5"/>
  <c r="L330" i="5"/>
  <c r="L207" i="5"/>
  <c r="L655" i="5"/>
  <c r="L635" i="5"/>
  <c r="L603" i="5"/>
  <c r="L578" i="5"/>
  <c r="L553" i="5"/>
  <c r="L564" i="5"/>
  <c r="L573" i="5"/>
  <c r="L659" i="5"/>
  <c r="L606" i="5"/>
  <c r="L429" i="5"/>
  <c r="L407" i="5"/>
  <c r="L292" i="5"/>
  <c r="L304" i="5"/>
  <c r="L203" i="5"/>
  <c r="L182" i="5"/>
  <c r="L595" i="5"/>
  <c r="L660" i="5"/>
  <c r="L627" i="5"/>
  <c r="L664" i="5"/>
  <c r="L668" i="5"/>
  <c r="L583" i="5"/>
  <c r="L665" i="5"/>
  <c r="L548" i="5"/>
  <c r="L517" i="5"/>
  <c r="L577" i="5"/>
  <c r="L296" i="5"/>
  <c r="L186" i="5"/>
  <c r="L654" i="5"/>
  <c r="L630" i="5"/>
  <c r="L599" i="5"/>
  <c r="L638" i="5"/>
  <c r="L611" i="5"/>
  <c r="L569" i="5"/>
  <c r="L619" i="5"/>
  <c r="L559" i="5"/>
  <c r="L550" i="5"/>
  <c r="L504" i="5"/>
  <c r="L510" i="5"/>
  <c r="L667" i="5"/>
  <c r="L653" i="5"/>
  <c r="L530" i="5"/>
  <c r="L496" i="5"/>
  <c r="L501" i="5"/>
  <c r="L505" i="5"/>
  <c r="L450" i="5"/>
  <c r="L461" i="5"/>
  <c r="L412" i="5"/>
  <c r="L481" i="5"/>
  <c r="L454" i="5"/>
  <c r="L639" i="5"/>
  <c r="L594" i="5"/>
  <c r="L534" i="5"/>
  <c r="L478" i="5"/>
  <c r="L453" i="5"/>
  <c r="L457" i="5"/>
  <c r="L433" i="5"/>
  <c r="L607" i="5"/>
  <c r="L560" i="5"/>
  <c r="L587" i="5"/>
  <c r="L525" i="5"/>
  <c r="L533" i="5"/>
  <c r="L486" i="5"/>
  <c r="L334" i="5"/>
  <c r="L658" i="5"/>
  <c r="L538" i="5"/>
  <c r="L500" i="5"/>
  <c r="L521" i="5"/>
  <c r="L466" i="5"/>
  <c r="L509" i="5"/>
  <c r="L546" i="5"/>
  <c r="L529" i="5"/>
  <c r="L502" i="5"/>
  <c r="L526" i="5"/>
  <c r="L497" i="5"/>
  <c r="L430" i="5"/>
  <c r="L437" i="5"/>
  <c r="L513" i="5"/>
  <c r="L485" i="5"/>
  <c r="L442" i="5"/>
  <c r="L522" i="5"/>
  <c r="L465" i="5"/>
  <c r="L456" i="5"/>
  <c r="L555" i="5"/>
  <c r="L449" i="5"/>
  <c r="L482" i="5"/>
  <c r="L445" i="5"/>
  <c r="L469" i="5"/>
  <c r="L320" i="5"/>
  <c r="L275" i="5"/>
  <c r="L657" i="5"/>
  <c r="L541" i="5"/>
  <c r="L514" i="5"/>
  <c r="L473" i="5"/>
  <c r="L409" i="5"/>
  <c r="L389" i="5"/>
  <c r="L352" i="5"/>
  <c r="L369" i="5"/>
  <c r="L358" i="5"/>
  <c r="L316" i="5"/>
  <c r="L317" i="5"/>
  <c r="L309" i="5"/>
  <c r="L489" i="5"/>
  <c r="L438" i="5"/>
  <c r="L477" i="5"/>
  <c r="L357" i="5"/>
  <c r="L401" i="5"/>
  <c r="L413" i="5"/>
  <c r="L381" i="5"/>
  <c r="L350" i="5"/>
  <c r="L346" i="5"/>
  <c r="L321" i="5"/>
  <c r="L325" i="5"/>
  <c r="L285" i="5"/>
  <c r="L614" i="5"/>
  <c r="L342" i="5"/>
  <c r="L408" i="5"/>
  <c r="L339" i="5"/>
  <c r="L394" i="5"/>
  <c r="L416" i="5"/>
  <c r="L397" i="5"/>
  <c r="L406" i="5"/>
  <c r="L402" i="5"/>
  <c r="L382" i="5"/>
  <c r="L343" i="5"/>
  <c r="L318" i="5"/>
  <c r="L557" i="5"/>
  <c r="L378" i="5"/>
  <c r="L373" i="5"/>
  <c r="L360" i="5"/>
  <c r="L335" i="5"/>
  <c r="L259" i="5"/>
  <c r="L312" i="5"/>
  <c r="L331" i="5"/>
  <c r="L328" i="5"/>
  <c r="L493" i="5"/>
  <c r="L441" i="5"/>
  <c r="L448" i="5"/>
  <c r="L426" i="5"/>
  <c r="L390" i="5"/>
  <c r="L374" i="5"/>
  <c r="L354" i="5"/>
  <c r="L347" i="5"/>
  <c r="L351" i="5"/>
  <c r="L313" i="5"/>
  <c r="L642" i="5"/>
  <c r="L474" i="5"/>
  <c r="L518" i="5"/>
  <c r="L385" i="5"/>
  <c r="L393" i="5"/>
  <c r="L370" i="5"/>
  <c r="L386" i="5"/>
  <c r="L322" i="5"/>
  <c r="L263" i="5"/>
  <c r="L264" i="5"/>
  <c r="L250" i="5"/>
  <c r="L245" i="5"/>
  <c r="L234" i="5"/>
  <c r="L214" i="5"/>
  <c r="L181" i="5"/>
  <c r="L419" i="5"/>
  <c r="L359" i="5"/>
  <c r="L246" i="5"/>
  <c r="L289" i="5"/>
  <c r="L225" i="5"/>
  <c r="L272" i="5"/>
  <c r="L301" i="5"/>
  <c r="L249" i="5"/>
  <c r="L256" i="5"/>
  <c r="L237" i="5"/>
  <c r="L226" i="5"/>
  <c r="L206" i="5"/>
  <c r="L377" i="5"/>
  <c r="L267" i="5"/>
  <c r="L238" i="5"/>
  <c r="L268" i="5"/>
  <c r="L221" i="5"/>
  <c r="L222" i="5"/>
  <c r="L202" i="5"/>
  <c r="L194" i="5"/>
  <c r="L185" i="5"/>
  <c r="L365" i="5"/>
  <c r="L293" i="5"/>
  <c r="L276" i="5"/>
  <c r="L242" i="5"/>
  <c r="L355" i="5"/>
  <c r="L271" i="5"/>
  <c r="L305" i="5"/>
  <c r="L254" i="5"/>
  <c r="L260" i="5"/>
  <c r="L198" i="5"/>
  <c r="L177" i="5"/>
  <c r="L160" i="5"/>
  <c r="L168" i="5"/>
  <c r="L156" i="5"/>
  <c r="L164" i="5"/>
  <c r="L284" i="5"/>
  <c r="L274" i="5"/>
  <c r="L215" i="5"/>
  <c r="L163" i="5"/>
  <c r="L366" i="5"/>
  <c r="L241" i="5"/>
  <c r="L210" i="5"/>
  <c r="L434" i="5"/>
  <c r="L297" i="5"/>
  <c r="L159" i="5"/>
  <c r="L233" i="5"/>
  <c r="L308" i="5"/>
  <c r="L253" i="5"/>
  <c r="L231" i="5"/>
  <c r="L189" i="5"/>
  <c r="L197" i="5"/>
  <c r="L172" i="5"/>
  <c r="L167" i="5"/>
  <c r="L155" i="5"/>
  <c r="L279" i="5"/>
  <c r="L230" i="5"/>
  <c r="L171" i="5"/>
  <c r="M5" i="5"/>
  <c r="M6" i="5" l="1"/>
  <c r="M3" i="5"/>
  <c r="M10" i="5"/>
  <c r="M176" i="5"/>
  <c r="M177" i="5"/>
  <c r="M165" i="5"/>
  <c r="M173" i="5"/>
  <c r="M182" i="5"/>
  <c r="M184" i="5"/>
  <c r="M185" i="5"/>
  <c r="M157" i="5"/>
  <c r="M178" i="5"/>
  <c r="M180" i="5"/>
  <c r="M181" i="5"/>
  <c r="M190" i="5"/>
  <c r="M161" i="5"/>
  <c r="M186" i="5"/>
  <c r="M197" i="5"/>
  <c r="M192" i="5"/>
  <c r="M169" i="5"/>
  <c r="M202" i="5"/>
  <c r="M206" i="5"/>
  <c r="M188" i="5"/>
  <c r="M209" i="5"/>
  <c r="M210" i="5"/>
  <c r="M217" i="5"/>
  <c r="M194" i="5"/>
  <c r="M227" i="5"/>
  <c r="M230" i="5"/>
  <c r="M226" i="5"/>
  <c r="M229" i="5"/>
  <c r="M193" i="5"/>
  <c r="M223" i="5"/>
  <c r="M247" i="5"/>
  <c r="M255" i="5"/>
  <c r="M222" i="5"/>
  <c r="M256" i="5"/>
  <c r="M198" i="5"/>
  <c r="M213" i="5"/>
  <c r="M239" i="5"/>
  <c r="M205" i="5"/>
  <c r="M243" i="5"/>
  <c r="M257" i="5"/>
  <c r="M261" i="5"/>
  <c r="M269" i="5"/>
  <c r="M277" i="5"/>
  <c r="M219" i="5"/>
  <c r="M251" i="5"/>
  <c r="M273" i="5"/>
  <c r="M281" i="5"/>
  <c r="M299" i="5"/>
  <c r="M315" i="5"/>
  <c r="M317" i="5"/>
  <c r="M288" i="5"/>
  <c r="M307" i="5"/>
  <c r="M327" i="5"/>
  <c r="M201" i="5"/>
  <c r="M265" i="5"/>
  <c r="M303" i="5"/>
  <c r="M353" i="5"/>
  <c r="M355" i="5"/>
  <c r="M366" i="5"/>
  <c r="M235" i="5"/>
  <c r="M345" i="5"/>
  <c r="M319" i="5"/>
  <c r="M325" i="5"/>
  <c r="M361" i="5"/>
  <c r="M364" i="5"/>
  <c r="M311" i="5"/>
  <c r="M336" i="5"/>
  <c r="M340" i="5"/>
  <c r="M348" i="5"/>
  <c r="M291" i="5"/>
  <c r="M295" i="5"/>
  <c r="M323" i="5"/>
  <c r="M333" i="5"/>
  <c r="M370" i="5"/>
  <c r="M394" i="5"/>
  <c r="M401" i="5"/>
  <c r="M329" i="5"/>
  <c r="M337" i="5"/>
  <c r="M374" i="5"/>
  <c r="M382" i="5"/>
  <c r="M388" i="5"/>
  <c r="M396" i="5"/>
  <c r="M408" i="5"/>
  <c r="M332" i="5"/>
  <c r="M398" i="5"/>
  <c r="M418" i="5"/>
  <c r="M425" i="5"/>
  <c r="M376" i="5"/>
  <c r="M390" i="5"/>
  <c r="M435" i="5"/>
  <c r="M384" i="5"/>
  <c r="M421" i="5"/>
  <c r="M427" i="5"/>
  <c r="M431" i="5"/>
  <c r="M436" i="5"/>
  <c r="M359" i="5"/>
  <c r="M386" i="5"/>
  <c r="M417" i="5"/>
  <c r="M428" i="5"/>
  <c r="M432" i="5"/>
  <c r="M439" i="5"/>
  <c r="M341" i="5"/>
  <c r="M349" i="5"/>
  <c r="M368" i="5"/>
  <c r="M372" i="5"/>
  <c r="M380" i="5"/>
  <c r="M410" i="5"/>
  <c r="M344" i="5"/>
  <c r="M352" i="5"/>
  <c r="M416" i="5"/>
  <c r="M378" i="5"/>
  <c r="M414" i="5"/>
  <c r="M438" i="5"/>
  <c r="M440" i="5"/>
  <c r="M392" i="5"/>
  <c r="M434" i="5"/>
  <c r="M451" i="5"/>
  <c r="M458" i="5"/>
  <c r="M463" i="5"/>
  <c r="M471" i="5"/>
  <c r="M443" i="5"/>
  <c r="M452" i="5"/>
  <c r="M446" i="5"/>
  <c r="M516" i="5"/>
  <c r="M397" i="5"/>
  <c r="M444" i="5"/>
  <c r="M460" i="5"/>
  <c r="M461" i="5"/>
  <c r="M465" i="5"/>
  <c r="M477" i="5"/>
  <c r="M486" i="5"/>
  <c r="M469" i="5"/>
  <c r="M491" i="5"/>
  <c r="M495" i="5"/>
  <c r="M499" i="5"/>
  <c r="M502" i="5"/>
  <c r="M405" i="5"/>
  <c r="M473" i="5"/>
  <c r="M503" i="5"/>
  <c r="M520" i="5"/>
  <c r="M550" i="5"/>
  <c r="M576" i="5"/>
  <c r="M584" i="5"/>
  <c r="M600" i="5"/>
  <c r="M628" i="5"/>
  <c r="M459" i="5"/>
  <c r="M457" i="5"/>
  <c r="M479" i="5"/>
  <c r="M481" i="5"/>
  <c r="M454" i="5"/>
  <c r="M487" i="5"/>
  <c r="M544" i="5"/>
  <c r="M605" i="5"/>
  <c r="M608" i="5"/>
  <c r="M616" i="5"/>
  <c r="M483" i="5"/>
  <c r="M504" i="5"/>
  <c r="M506" i="5"/>
  <c r="M552" i="5"/>
  <c r="M556" i="5"/>
  <c r="M572" i="5"/>
  <c r="M613" i="5"/>
  <c r="M620" i="5"/>
  <c r="M632" i="5"/>
  <c r="M494" i="5"/>
  <c r="M540" i="5"/>
  <c r="M568" i="5"/>
  <c r="M570" i="5"/>
  <c r="M596" i="5"/>
  <c r="M597" i="5"/>
  <c r="M609" i="5"/>
  <c r="M617" i="5"/>
  <c r="M532" i="5"/>
  <c r="M637" i="5"/>
  <c r="M644" i="5"/>
  <c r="M647" i="5"/>
  <c r="M649" i="5"/>
  <c r="M651" i="5"/>
  <c r="M663" i="5"/>
  <c r="M467" i="5"/>
  <c r="M524" i="5"/>
  <c r="M536" i="5"/>
  <c r="M585" i="5"/>
  <c r="M631" i="5"/>
  <c r="M659" i="5"/>
  <c r="M666" i="5"/>
  <c r="M652" i="5"/>
  <c r="M656" i="5"/>
  <c r="M554" i="5"/>
  <c r="M566" i="5"/>
  <c r="M604" i="5"/>
  <c r="M636" i="5"/>
  <c r="M475" i="5"/>
  <c r="M601" i="5"/>
  <c r="M621" i="5"/>
  <c r="M633" i="5"/>
  <c r="M447" i="5"/>
  <c r="M455" i="5"/>
  <c r="M485" i="5"/>
  <c r="M508" i="5"/>
  <c r="M577" i="5"/>
  <c r="M624" i="5"/>
  <c r="M629" i="5"/>
  <c r="M580" i="5"/>
  <c r="M615" i="5"/>
  <c r="M625" i="5"/>
  <c r="M448" i="5"/>
  <c r="M456" i="5"/>
  <c r="M497" i="5"/>
  <c r="M512" i="5"/>
  <c r="M528" i="5"/>
  <c r="M573" i="5"/>
  <c r="M661" i="5"/>
  <c r="M619" i="5"/>
  <c r="M640" i="5"/>
  <c r="M611" i="5"/>
  <c r="M612" i="5"/>
  <c r="M507" i="5"/>
  <c r="M648" i="5"/>
  <c r="M546" i="5"/>
  <c r="M266" i="5"/>
  <c r="M244" i="5"/>
  <c r="M224" i="5"/>
  <c r="M645" i="5"/>
  <c r="M657" i="5"/>
  <c r="M603" i="5"/>
  <c r="M548" i="5"/>
  <c r="M643" i="5"/>
  <c r="M519" i="5"/>
  <c r="M535" i="5"/>
  <c r="M472" i="5"/>
  <c r="M480" i="5"/>
  <c r="M262" i="5"/>
  <c r="M595" i="5"/>
  <c r="M668" i="5"/>
  <c r="M641" i="5"/>
  <c r="M665" i="5"/>
  <c r="M578" i="5"/>
  <c r="M664" i="5"/>
  <c r="M538" i="5"/>
  <c r="M517" i="5"/>
  <c r="M586" i="5"/>
  <c r="M559" i="5"/>
  <c r="M575" i="5"/>
  <c r="M534" i="5"/>
  <c r="M523" i="5"/>
  <c r="M531" i="5"/>
  <c r="M505" i="5"/>
  <c r="M476" i="5"/>
  <c r="M400" i="5"/>
  <c r="M158" i="5"/>
  <c r="M654" i="5"/>
  <c r="M630" i="5"/>
  <c r="M599" i="5"/>
  <c r="M638" i="5"/>
  <c r="M667" i="5"/>
  <c r="M653" i="5"/>
  <c r="M583" i="5"/>
  <c r="M468" i="5"/>
  <c r="M379" i="5"/>
  <c r="M232" i="5"/>
  <c r="M240" i="5"/>
  <c r="M660" i="5"/>
  <c r="M655" i="5"/>
  <c r="M542" i="5"/>
  <c r="M642" i="5"/>
  <c r="M587" i="5"/>
  <c r="M511" i="5"/>
  <c r="M515" i="5"/>
  <c r="M527" i="5"/>
  <c r="M488" i="5"/>
  <c r="M371" i="5"/>
  <c r="M391" i="5"/>
  <c r="M270" i="5"/>
  <c r="M166" i="5"/>
  <c r="M558" i="5"/>
  <c r="M669" i="5"/>
  <c r="M658" i="5"/>
  <c r="M589" i="5"/>
  <c r="M639" i="5"/>
  <c r="M623" i="5"/>
  <c r="M593" i="5"/>
  <c r="M607" i="5"/>
  <c r="M588" i="5"/>
  <c r="M553" i="5"/>
  <c r="M547" i="5"/>
  <c r="M513" i="5"/>
  <c r="M387" i="5"/>
  <c r="M403" i="5"/>
  <c r="M383" i="5"/>
  <c r="M634" i="5"/>
  <c r="M646" i="5"/>
  <c r="M627" i="5"/>
  <c r="M490" i="5"/>
  <c r="M598" i="5"/>
  <c r="M579" i="5"/>
  <c r="M594" i="5"/>
  <c r="M626" i="5"/>
  <c r="M618" i="5"/>
  <c r="M610" i="5"/>
  <c r="M602" i="5"/>
  <c r="M561" i="5"/>
  <c r="M533" i="5"/>
  <c r="M522" i="5"/>
  <c r="M514" i="5"/>
  <c r="M493" i="5"/>
  <c r="M441" i="5"/>
  <c r="M162" i="5"/>
  <c r="M564" i="5"/>
  <c r="M489" i="5"/>
  <c r="M545" i="5"/>
  <c r="M521" i="5"/>
  <c r="M466" i="5"/>
  <c r="M509" i="5"/>
  <c r="M565" i="5"/>
  <c r="M529" i="5"/>
  <c r="M430" i="5"/>
  <c r="M464" i="5"/>
  <c r="M363" i="5"/>
  <c r="M581" i="5"/>
  <c r="M574" i="5"/>
  <c r="M470" i="5"/>
  <c r="M500" i="5"/>
  <c r="M539" i="5"/>
  <c r="M442" i="5"/>
  <c r="M501" i="5"/>
  <c r="M474" i="5"/>
  <c r="M449" i="5"/>
  <c r="M482" i="5"/>
  <c r="M498" i="5"/>
  <c r="M445" i="5"/>
  <c r="M635" i="5"/>
  <c r="M399" i="5"/>
  <c r="M228" i="5"/>
  <c r="M170" i="5"/>
  <c r="M591" i="5"/>
  <c r="M569" i="5"/>
  <c r="M560" i="5"/>
  <c r="M622" i="5"/>
  <c r="M614" i="5"/>
  <c r="M606" i="5"/>
  <c r="M567" i="5"/>
  <c r="M526" i="5"/>
  <c r="M518" i="5"/>
  <c r="M510" i="5"/>
  <c r="M492" i="5"/>
  <c r="M375" i="5"/>
  <c r="M258" i="5"/>
  <c r="M220" i="5"/>
  <c r="M650" i="5"/>
  <c r="M563" i="5"/>
  <c r="M530" i="5"/>
  <c r="M551" i="5"/>
  <c r="M543" i="5"/>
  <c r="M541" i="5"/>
  <c r="M537" i="5"/>
  <c r="M450" i="5"/>
  <c r="M426" i="5"/>
  <c r="M412" i="5"/>
  <c r="M419" i="5"/>
  <c r="M592" i="5"/>
  <c r="M342" i="5"/>
  <c r="M339" i="5"/>
  <c r="M409" i="5"/>
  <c r="M343" i="5"/>
  <c r="M354" i="5"/>
  <c r="M320" i="5"/>
  <c r="M318" i="5"/>
  <c r="M330" i="5"/>
  <c r="M248" i="5"/>
  <c r="M557" i="5"/>
  <c r="M549" i="5"/>
  <c r="M453" i="5"/>
  <c r="M423" i="5"/>
  <c r="M381" i="5"/>
  <c r="M360" i="5"/>
  <c r="M335" i="5"/>
  <c r="M259" i="5"/>
  <c r="M312" i="5"/>
  <c r="M322" i="5"/>
  <c r="M334" i="5"/>
  <c r="M582" i="5"/>
  <c r="M571" i="5"/>
  <c r="M422" i="5"/>
  <c r="M377" i="5"/>
  <c r="M347" i="5"/>
  <c r="M321" i="5"/>
  <c r="M313" i="5"/>
  <c r="M326" i="5"/>
  <c r="M395" i="5"/>
  <c r="M590" i="5"/>
  <c r="M525" i="5"/>
  <c r="M562" i="5"/>
  <c r="M385" i="5"/>
  <c r="M406" i="5"/>
  <c r="M393" i="5"/>
  <c r="M415" i="5"/>
  <c r="M373" i="5"/>
  <c r="M351" i="5"/>
  <c r="M362" i="5"/>
  <c r="M484" i="5"/>
  <c r="M367" i="5"/>
  <c r="M555" i="5"/>
  <c r="M496" i="5"/>
  <c r="M407" i="5"/>
  <c r="M369" i="5"/>
  <c r="M316" i="5"/>
  <c r="M331" i="5"/>
  <c r="M308" i="5"/>
  <c r="M324" i="5"/>
  <c r="M478" i="5"/>
  <c r="M413" i="5"/>
  <c r="M402" i="5"/>
  <c r="M365" i="5"/>
  <c r="M358" i="5"/>
  <c r="M356" i="5"/>
  <c r="M275" i="5"/>
  <c r="M462" i="5"/>
  <c r="M357" i="5"/>
  <c r="M437" i="5"/>
  <c r="M433" i="5"/>
  <c r="M429" i="5"/>
  <c r="M411" i="5"/>
  <c r="M389" i="5"/>
  <c r="M424" i="5"/>
  <c r="M350" i="5"/>
  <c r="M267" i="5"/>
  <c r="M287" i="5"/>
  <c r="M254" i="5"/>
  <c r="M238" i="5"/>
  <c r="M280" i="5"/>
  <c r="M221" i="5"/>
  <c r="M208" i="5"/>
  <c r="M204" i="5"/>
  <c r="M200" i="5"/>
  <c r="M211" i="5"/>
  <c r="M404" i="5"/>
  <c r="M328" i="5"/>
  <c r="M300" i="5"/>
  <c r="M292" i="5"/>
  <c r="M242" i="5"/>
  <c r="M309" i="5"/>
  <c r="M276" i="5"/>
  <c r="M271" i="5"/>
  <c r="M278" i="5"/>
  <c r="M268" i="5"/>
  <c r="M338" i="5"/>
  <c r="M310" i="5"/>
  <c r="M302" i="5"/>
  <c r="M294" i="5"/>
  <c r="M286" i="5"/>
  <c r="M264" i="5"/>
  <c r="M250" i="5"/>
  <c r="M233" i="5"/>
  <c r="M231" i="5"/>
  <c r="M215" i="5"/>
  <c r="M245" i="5"/>
  <c r="M241" i="5"/>
  <c r="M237" i="5"/>
  <c r="M214" i="5"/>
  <c r="M195" i="5"/>
  <c r="M196" i="5"/>
  <c r="M279" i="5"/>
  <c r="M284" i="5"/>
  <c r="M253" i="5"/>
  <c r="M234" i="5"/>
  <c r="M167" i="5"/>
  <c r="M346" i="5"/>
  <c r="M263" i="5"/>
  <c r="M304" i="5"/>
  <c r="M296" i="5"/>
  <c r="M260" i="5"/>
  <c r="M218" i="5"/>
  <c r="M216" i="5"/>
  <c r="M207" i="5"/>
  <c r="M183" i="5"/>
  <c r="M175" i="5"/>
  <c r="M662" i="5"/>
  <c r="M285" i="5"/>
  <c r="M283" i="5"/>
  <c r="M274" i="5"/>
  <c r="M246" i="5"/>
  <c r="M252" i="5"/>
  <c r="M225" i="5"/>
  <c r="M189" i="5"/>
  <c r="M174" i="5"/>
  <c r="M163" i="5"/>
  <c r="M301" i="5"/>
  <c r="M191" i="5"/>
  <c r="M297" i="5"/>
  <c r="M168" i="5"/>
  <c r="M298" i="5"/>
  <c r="M293" i="5"/>
  <c r="M249" i="5"/>
  <c r="M172" i="5"/>
  <c r="M156" i="5"/>
  <c r="M159" i="5"/>
  <c r="M289" i="5"/>
  <c r="M199" i="5"/>
  <c r="M160" i="5"/>
  <c r="M187" i="5"/>
  <c r="M164" i="5"/>
  <c r="M171" i="5"/>
  <c r="M282" i="5"/>
  <c r="M212" i="5"/>
  <c r="M179" i="5"/>
  <c r="M420" i="5"/>
  <c r="M272" i="5"/>
  <c r="M290" i="5"/>
  <c r="M305" i="5"/>
  <c r="M203" i="5"/>
  <c r="M314" i="5"/>
  <c r="M236" i="5"/>
  <c r="M155" i="5"/>
  <c r="M306" i="5"/>
  <c r="M144" i="5"/>
  <c r="M150" i="5"/>
  <c r="M134" i="5"/>
  <c r="M29" i="5"/>
  <c r="M83" i="5"/>
  <c r="M43" i="5"/>
  <c r="M100" i="5"/>
  <c r="M120" i="5"/>
  <c r="M34" i="5"/>
  <c r="M113" i="5"/>
  <c r="M152" i="5"/>
  <c r="M128" i="5"/>
  <c r="M57" i="5"/>
  <c r="M58" i="5"/>
  <c r="M72" i="5"/>
  <c r="M32" i="5"/>
  <c r="M87" i="5"/>
  <c r="M47" i="5"/>
  <c r="M55" i="5"/>
  <c r="M70" i="5"/>
  <c r="M30" i="5"/>
  <c r="M124" i="5"/>
  <c r="M97" i="5"/>
  <c r="M23" i="5"/>
  <c r="M21" i="5"/>
  <c r="M41" i="5"/>
  <c r="M102" i="5"/>
  <c r="M116" i="5"/>
  <c r="M122" i="5"/>
  <c r="M84" i="5"/>
  <c r="M44" i="5"/>
  <c r="M99" i="5"/>
  <c r="M119" i="5"/>
  <c r="M112" i="5"/>
  <c r="M151" i="5"/>
  <c r="M74" i="5"/>
  <c r="M85" i="5"/>
  <c r="M118" i="5"/>
  <c r="M42" i="5"/>
  <c r="M73" i="5"/>
  <c r="M33" i="5"/>
  <c r="M86" i="5"/>
  <c r="M110" i="5"/>
  <c r="M138" i="5"/>
  <c r="M53" i="5"/>
  <c r="M79" i="5"/>
  <c r="M88" i="5"/>
  <c r="M148" i="5"/>
  <c r="M24" i="5"/>
  <c r="M31" i="5"/>
  <c r="M146" i="5"/>
  <c r="M139" i="5"/>
  <c r="M89" i="5"/>
  <c r="M135" i="5"/>
  <c r="M37" i="5"/>
  <c r="M111" i="5"/>
  <c r="M59" i="5"/>
  <c r="M127" i="5"/>
  <c r="M93" i="5"/>
  <c r="M137" i="5"/>
  <c r="M48" i="5"/>
  <c r="M131" i="5"/>
  <c r="M46" i="5"/>
  <c r="M141" i="5"/>
  <c r="M117" i="5"/>
  <c r="M67" i="5"/>
  <c r="M94" i="5"/>
  <c r="M54" i="5"/>
  <c r="M132" i="5"/>
  <c r="M60" i="5"/>
  <c r="M126" i="5"/>
  <c r="M75" i="5"/>
  <c r="M35" i="5"/>
  <c r="M92" i="5"/>
  <c r="M143" i="5"/>
  <c r="M105" i="5"/>
  <c r="M149" i="5"/>
  <c r="M101" i="5"/>
  <c r="M49" i="5"/>
  <c r="M26" i="5"/>
  <c r="M64" i="5"/>
  <c r="M154" i="5"/>
  <c r="M98" i="5"/>
  <c r="M39" i="5"/>
  <c r="M27" i="5"/>
  <c r="M28" i="5"/>
  <c r="N5" i="5"/>
  <c r="M76" i="5"/>
  <c r="M36" i="5"/>
  <c r="M91" i="5"/>
  <c r="M77" i="5"/>
  <c r="M133" i="5"/>
  <c r="M104" i="5"/>
  <c r="M61" i="5"/>
  <c r="M65" i="5"/>
  <c r="M25" i="5"/>
  <c r="M114" i="5"/>
  <c r="M153" i="5"/>
  <c r="M82" i="5"/>
  <c r="M130" i="5"/>
  <c r="M147" i="5"/>
  <c r="M71" i="5"/>
  <c r="M62" i="5"/>
  <c r="M109" i="5"/>
  <c r="M140" i="5"/>
  <c r="M22" i="5"/>
  <c r="M69" i="5"/>
  <c r="M52" i="5"/>
  <c r="M81" i="5"/>
  <c r="M107" i="5"/>
  <c r="M125" i="5"/>
  <c r="M145" i="5"/>
  <c r="M45" i="5"/>
  <c r="M103" i="5"/>
  <c r="M142" i="5"/>
  <c r="M51" i="5"/>
  <c r="M50" i="5"/>
  <c r="M136" i="5"/>
  <c r="M66" i="5"/>
  <c r="M129" i="5"/>
  <c r="M80" i="5"/>
  <c r="M40" i="5"/>
  <c r="M95" i="5"/>
  <c r="M115" i="5"/>
  <c r="M63" i="5"/>
  <c r="M123" i="5"/>
  <c r="M78" i="5"/>
  <c r="M38" i="5"/>
  <c r="M90" i="5"/>
  <c r="M96" i="5"/>
  <c r="M68" i="5"/>
  <c r="M121" i="5"/>
  <c r="M106" i="5"/>
  <c r="M56" i="5"/>
  <c r="M108" i="5"/>
  <c r="N6" i="5" l="1"/>
  <c r="N3" i="5"/>
  <c r="N161" i="5"/>
  <c r="N186" i="5"/>
  <c r="N188" i="5"/>
  <c r="N176" i="5"/>
  <c r="N165" i="5"/>
  <c r="N173" i="5"/>
  <c r="N192" i="5"/>
  <c r="N174" i="5"/>
  <c r="N203" i="5"/>
  <c r="N207" i="5"/>
  <c r="N157" i="5"/>
  <c r="N194" i="5"/>
  <c r="N178" i="5"/>
  <c r="N169" i="5"/>
  <c r="N168" i="5"/>
  <c r="N190" i="5"/>
  <c r="N198" i="5"/>
  <c r="N201" i="5"/>
  <c r="N205" i="5"/>
  <c r="N211" i="5"/>
  <c r="N213" i="5"/>
  <c r="N226" i="5"/>
  <c r="N184" i="5"/>
  <c r="N196" i="5"/>
  <c r="N209" i="5"/>
  <c r="N212" i="5"/>
  <c r="N180" i="5"/>
  <c r="N199" i="5"/>
  <c r="N200" i="5"/>
  <c r="N208" i="5"/>
  <c r="N230" i="5"/>
  <c r="N182" i="5"/>
  <c r="N222" i="5"/>
  <c r="N232" i="5"/>
  <c r="N235" i="5"/>
  <c r="N236" i="5"/>
  <c r="N250" i="5"/>
  <c r="N257" i="5"/>
  <c r="N204" i="5"/>
  <c r="N217" i="5"/>
  <c r="N247" i="5"/>
  <c r="N255" i="5"/>
  <c r="N239" i="5"/>
  <c r="N243" i="5"/>
  <c r="N251" i="5"/>
  <c r="N220" i="5"/>
  <c r="N260" i="5"/>
  <c r="N261" i="5"/>
  <c r="N269" i="5"/>
  <c r="N277" i="5"/>
  <c r="N216" i="5"/>
  <c r="N265" i="5"/>
  <c r="N264" i="5"/>
  <c r="N282" i="5"/>
  <c r="N290" i="5"/>
  <c r="N309" i="5"/>
  <c r="N313" i="5"/>
  <c r="N195" i="5"/>
  <c r="N299" i="5"/>
  <c r="N301" i="5"/>
  <c r="N315" i="5"/>
  <c r="N317" i="5"/>
  <c r="N273" i="5"/>
  <c r="N288" i="5"/>
  <c r="N289" i="5"/>
  <c r="N298" i="5"/>
  <c r="N314" i="5"/>
  <c r="N329" i="5"/>
  <c r="N228" i="5"/>
  <c r="N281" i="5"/>
  <c r="N294" i="5"/>
  <c r="N311" i="5"/>
  <c r="N224" i="5"/>
  <c r="N268" i="5"/>
  <c r="N307" i="5"/>
  <c r="N327" i="5"/>
  <c r="N341" i="5"/>
  <c r="N344" i="5"/>
  <c r="N349" i="5"/>
  <c r="N297" i="5"/>
  <c r="N353" i="5"/>
  <c r="N355" i="5"/>
  <c r="N366" i="5"/>
  <c r="N303" i="5"/>
  <c r="N310" i="5"/>
  <c r="N293" i="5"/>
  <c r="N319" i="5"/>
  <c r="N325" i="5"/>
  <c r="N333" i="5"/>
  <c r="N337" i="5"/>
  <c r="N352" i="5"/>
  <c r="N286" i="5"/>
  <c r="N295" i="5"/>
  <c r="N306" i="5"/>
  <c r="N358" i="5"/>
  <c r="N370" i="5"/>
  <c r="N279" i="5"/>
  <c r="N305" i="5"/>
  <c r="N302" i="5"/>
  <c r="N323" i="5"/>
  <c r="N378" i="5"/>
  <c r="N403" i="5"/>
  <c r="N336" i="5"/>
  <c r="N340" i="5"/>
  <c r="N348" i="5"/>
  <c r="N363" i="5"/>
  <c r="N375" i="5"/>
  <c r="N383" i="5"/>
  <c r="N397" i="5"/>
  <c r="N405" i="5"/>
  <c r="N332" i="5"/>
  <c r="N371" i="5"/>
  <c r="N391" i="5"/>
  <c r="N401" i="5"/>
  <c r="N435" i="5"/>
  <c r="N343" i="5"/>
  <c r="N367" i="5"/>
  <c r="N379" i="5"/>
  <c r="N421" i="5"/>
  <c r="N427" i="5"/>
  <c r="N431" i="5"/>
  <c r="N291" i="5"/>
  <c r="N374" i="5"/>
  <c r="N382" i="5"/>
  <c r="N387" i="5"/>
  <c r="N416" i="5"/>
  <c r="N345" i="5"/>
  <c r="N356" i="5"/>
  <c r="N395" i="5"/>
  <c r="N399" i="5"/>
  <c r="N423" i="5"/>
  <c r="N407" i="5"/>
  <c r="N411" i="5"/>
  <c r="N398" i="5"/>
  <c r="N414" i="5"/>
  <c r="N418" i="5"/>
  <c r="N451" i="5"/>
  <c r="N458" i="5"/>
  <c r="N463" i="5"/>
  <c r="N471" i="5"/>
  <c r="N447" i="5"/>
  <c r="N455" i="5"/>
  <c r="N467" i="5"/>
  <c r="N494" i="5"/>
  <c r="N506" i="5"/>
  <c r="N508" i="5"/>
  <c r="N510" i="5"/>
  <c r="N512" i="5"/>
  <c r="N518" i="5"/>
  <c r="N520" i="5"/>
  <c r="N483" i="5"/>
  <c r="N497" i="5"/>
  <c r="N498" i="5"/>
  <c r="N503" i="5"/>
  <c r="N511" i="5"/>
  <c r="N519" i="5"/>
  <c r="N386" i="5"/>
  <c r="N515" i="5"/>
  <c r="N347" i="5"/>
  <c r="N439" i="5"/>
  <c r="N493" i="5"/>
  <c r="N522" i="5"/>
  <c r="N524" i="5"/>
  <c r="N536" i="5"/>
  <c r="N543" i="5"/>
  <c r="N547" i="5"/>
  <c r="N563" i="5"/>
  <c r="N577" i="5"/>
  <c r="N579" i="5"/>
  <c r="N585" i="5"/>
  <c r="N624" i="5"/>
  <c r="N443" i="5"/>
  <c r="N445" i="5"/>
  <c r="N495" i="5"/>
  <c r="N459" i="5"/>
  <c r="N491" i="5"/>
  <c r="N479" i="5"/>
  <c r="N507" i="5"/>
  <c r="N526" i="5"/>
  <c r="N528" i="5"/>
  <c r="N530" i="5"/>
  <c r="N555" i="5"/>
  <c r="N573" i="5"/>
  <c r="N590" i="5"/>
  <c r="N612" i="5"/>
  <c r="N425" i="5"/>
  <c r="N487" i="5"/>
  <c r="N505" i="5"/>
  <c r="N544" i="5"/>
  <c r="N591" i="5"/>
  <c r="N608" i="5"/>
  <c r="N616" i="5"/>
  <c r="N527" i="5"/>
  <c r="N552" i="5"/>
  <c r="N556" i="5"/>
  <c r="N572" i="5"/>
  <c r="N620" i="5"/>
  <c r="N632" i="5"/>
  <c r="N516" i="5"/>
  <c r="N551" i="5"/>
  <c r="N640" i="5"/>
  <c r="N532" i="5"/>
  <c r="N546" i="5"/>
  <c r="N562" i="5"/>
  <c r="N567" i="5"/>
  <c r="N575" i="5"/>
  <c r="N635" i="5"/>
  <c r="N642" i="5"/>
  <c r="N643" i="5"/>
  <c r="N644" i="5"/>
  <c r="N651" i="5"/>
  <c r="N663" i="5"/>
  <c r="N659" i="5"/>
  <c r="N666" i="5"/>
  <c r="N550" i="5"/>
  <c r="N540" i="5"/>
  <c r="N568" i="5"/>
  <c r="N596" i="5"/>
  <c r="N648" i="5"/>
  <c r="N661" i="5"/>
  <c r="N475" i="5"/>
  <c r="N571" i="5"/>
  <c r="N646" i="5"/>
  <c r="N499" i="5"/>
  <c r="N531" i="5"/>
  <c r="N539" i="5"/>
  <c r="N584" i="5"/>
  <c r="N600" i="5"/>
  <c r="N628" i="5"/>
  <c r="N669" i="5"/>
  <c r="N514" i="5"/>
  <c r="N523" i="5"/>
  <c r="N535" i="5"/>
  <c r="N560" i="5"/>
  <c r="N580" i="5"/>
  <c r="N566" i="5"/>
  <c r="N656" i="5"/>
  <c r="N561" i="5"/>
  <c r="N557" i="5"/>
  <c r="N636" i="5"/>
  <c r="N652" i="5"/>
  <c r="N604" i="5"/>
  <c r="N601" i="5"/>
  <c r="N627" i="5"/>
  <c r="N593" i="5"/>
  <c r="N583" i="5"/>
  <c r="N607" i="5"/>
  <c r="N490" i="5"/>
  <c r="N633" i="5"/>
  <c r="N432" i="5"/>
  <c r="N390" i="5"/>
  <c r="N660" i="5"/>
  <c r="N634" i="5"/>
  <c r="N665" i="5"/>
  <c r="N638" i="5"/>
  <c r="N554" i="5"/>
  <c r="N617" i="5"/>
  <c r="N185" i="5"/>
  <c r="N181" i="5"/>
  <c r="N653" i="5"/>
  <c r="N639" i="5"/>
  <c r="N611" i="5"/>
  <c r="N637" i="5"/>
  <c r="N609" i="5"/>
  <c r="N394" i="5"/>
  <c r="N206" i="5"/>
  <c r="N619" i="5"/>
  <c r="N657" i="5"/>
  <c r="N662" i="5"/>
  <c r="N548" i="5"/>
  <c r="N428" i="5"/>
  <c r="N202" i="5"/>
  <c r="N658" i="5"/>
  <c r="N603" i="5"/>
  <c r="N641" i="5"/>
  <c r="N538" i="5"/>
  <c r="N594" i="5"/>
  <c r="N576" i="5"/>
  <c r="N581" i="5"/>
  <c r="N559" i="5"/>
  <c r="N565" i="5"/>
  <c r="N605" i="5"/>
  <c r="N436" i="5"/>
  <c r="N629" i="5"/>
  <c r="N625" i="5"/>
  <c r="N597" i="5"/>
  <c r="N227" i="5"/>
  <c r="N623" i="5"/>
  <c r="N595" i="5"/>
  <c r="N668" i="5"/>
  <c r="N664" i="5"/>
  <c r="N615" i="5"/>
  <c r="N649" i="5"/>
  <c r="N647" i="5"/>
  <c r="N517" i="5"/>
  <c r="N582" i="5"/>
  <c r="N655" i="5"/>
  <c r="N654" i="5"/>
  <c r="N492" i="5"/>
  <c r="N450" i="5"/>
  <c r="N440" i="5"/>
  <c r="N558" i="5"/>
  <c r="N578" i="5"/>
  <c r="N614" i="5"/>
  <c r="N541" i="5"/>
  <c r="N537" i="5"/>
  <c r="N449" i="5"/>
  <c r="N456" i="5"/>
  <c r="N481" i="5"/>
  <c r="N473" i="5"/>
  <c r="N465" i="5"/>
  <c r="N461" i="5"/>
  <c r="N438" i="5"/>
  <c r="N426" i="5"/>
  <c r="N448" i="5"/>
  <c r="N412" i="5"/>
  <c r="N464" i="5"/>
  <c r="N444" i="5"/>
  <c r="N223" i="5"/>
  <c r="N630" i="5"/>
  <c r="N650" i="5"/>
  <c r="N610" i="5"/>
  <c r="N564" i="5"/>
  <c r="N549" i="5"/>
  <c r="N525" i="5"/>
  <c r="N485" i="5"/>
  <c r="N496" i="5"/>
  <c r="N613" i="5"/>
  <c r="N219" i="5"/>
  <c r="N588" i="5"/>
  <c r="N645" i="5"/>
  <c r="N478" i="5"/>
  <c r="N553" i="5"/>
  <c r="N626" i="5"/>
  <c r="N606" i="5"/>
  <c r="N513" i="5"/>
  <c r="N489" i="5"/>
  <c r="N533" i="5"/>
  <c r="N442" i="5"/>
  <c r="N631" i="5"/>
  <c r="N177" i="5"/>
  <c r="N602" i="5"/>
  <c r="N592" i="5"/>
  <c r="N574" i="5"/>
  <c r="N470" i="5"/>
  <c r="N534" i="5"/>
  <c r="N545" i="5"/>
  <c r="N521" i="5"/>
  <c r="N466" i="5"/>
  <c r="N509" i="5"/>
  <c r="N529" i="5"/>
  <c r="N482" i="5"/>
  <c r="N502" i="5"/>
  <c r="N430" i="5"/>
  <c r="N477" i="5"/>
  <c r="N469" i="5"/>
  <c r="N480" i="5"/>
  <c r="N462" i="5"/>
  <c r="N622" i="5"/>
  <c r="N486" i="5"/>
  <c r="N452" i="5"/>
  <c r="N484" i="5"/>
  <c r="N446" i="5"/>
  <c r="N413" i="5"/>
  <c r="N377" i="5"/>
  <c r="N372" i="5"/>
  <c r="N361" i="5"/>
  <c r="N316" i="5"/>
  <c r="N308" i="5"/>
  <c r="N330" i="5"/>
  <c r="N326" i="5"/>
  <c r="N324" i="5"/>
  <c r="N318" i="5"/>
  <c r="N618" i="5"/>
  <c r="N474" i="5"/>
  <c r="N434" i="5"/>
  <c r="N460" i="5"/>
  <c r="N457" i="5"/>
  <c r="N420" i="5"/>
  <c r="N402" i="5"/>
  <c r="N424" i="5"/>
  <c r="N373" i="5"/>
  <c r="N392" i="5"/>
  <c r="N384" i="5"/>
  <c r="N359" i="5"/>
  <c r="N321" i="5"/>
  <c r="N285" i="5"/>
  <c r="N621" i="5"/>
  <c r="N210" i="5"/>
  <c r="N586" i="5"/>
  <c r="N500" i="5"/>
  <c r="N441" i="5"/>
  <c r="N419" i="5"/>
  <c r="N357" i="5"/>
  <c r="N400" i="5"/>
  <c r="N389" i="5"/>
  <c r="N369" i="5"/>
  <c r="N364" i="5"/>
  <c r="N350" i="5"/>
  <c r="N598" i="5"/>
  <c r="N570" i="5"/>
  <c r="N468" i="5"/>
  <c r="N415" i="5"/>
  <c r="N433" i="5"/>
  <c r="N406" i="5"/>
  <c r="N365" i="5"/>
  <c r="N360" i="5"/>
  <c r="N376" i="5"/>
  <c r="N362" i="5"/>
  <c r="N346" i="5"/>
  <c r="N328" i="5"/>
  <c r="N338" i="5"/>
  <c r="N334" i="5"/>
  <c r="N599" i="5"/>
  <c r="N542" i="5"/>
  <c r="N587" i="5"/>
  <c r="N472" i="5"/>
  <c r="N404" i="5"/>
  <c r="N342" i="5"/>
  <c r="N339" i="5"/>
  <c r="N351" i="5"/>
  <c r="N354" i="5"/>
  <c r="N322" i="5"/>
  <c r="N320" i="5"/>
  <c r="N488" i="5"/>
  <c r="N476" i="5"/>
  <c r="N408" i="5"/>
  <c r="N410" i="5"/>
  <c r="N396" i="5"/>
  <c r="N388" i="5"/>
  <c r="N368" i="5"/>
  <c r="N335" i="5"/>
  <c r="N259" i="5"/>
  <c r="N331" i="5"/>
  <c r="N312" i="5"/>
  <c r="N453" i="5"/>
  <c r="N422" i="5"/>
  <c r="N380" i="5"/>
  <c r="N437" i="5"/>
  <c r="N417" i="5"/>
  <c r="N292" i="5"/>
  <c r="N253" i="5"/>
  <c r="N191" i="5"/>
  <c r="N167" i="5"/>
  <c r="N501" i="5"/>
  <c r="N429" i="5"/>
  <c r="N263" i="5"/>
  <c r="N304" i="5"/>
  <c r="N283" i="5"/>
  <c r="N270" i="5"/>
  <c r="N266" i="5"/>
  <c r="N262" i="5"/>
  <c r="N258" i="5"/>
  <c r="N245" i="5"/>
  <c r="N237" i="5"/>
  <c r="N504" i="5"/>
  <c r="N393" i="5"/>
  <c r="N274" i="5"/>
  <c r="N276" i="5"/>
  <c r="N272" i="5"/>
  <c r="N287" i="5"/>
  <c r="N256" i="5"/>
  <c r="N252" i="5"/>
  <c r="N225" i="5"/>
  <c r="N454" i="5"/>
  <c r="N385" i="5"/>
  <c r="N381" i="5"/>
  <c r="N296" i="5"/>
  <c r="N254" i="5"/>
  <c r="N249" i="5"/>
  <c r="N248" i="5"/>
  <c r="N193" i="5"/>
  <c r="N171" i="5"/>
  <c r="N175" i="5"/>
  <c r="N267" i="5"/>
  <c r="N246" i="5"/>
  <c r="N238" i="5"/>
  <c r="N221" i="5"/>
  <c r="N244" i="5"/>
  <c r="N214" i="5"/>
  <c r="N218" i="5"/>
  <c r="N187" i="5"/>
  <c r="N183" i="5"/>
  <c r="N179" i="5"/>
  <c r="N589" i="5"/>
  <c r="N409" i="5"/>
  <c r="N242" i="5"/>
  <c r="N241" i="5"/>
  <c r="N240" i="5"/>
  <c r="N170" i="5"/>
  <c r="N569" i="5"/>
  <c r="N271" i="5"/>
  <c r="N284" i="5"/>
  <c r="N300" i="5"/>
  <c r="N278" i="5"/>
  <c r="N275" i="5"/>
  <c r="N231" i="5"/>
  <c r="N215" i="5"/>
  <c r="N234" i="5"/>
  <c r="N229" i="5"/>
  <c r="N189" i="5"/>
  <c r="N160" i="5"/>
  <c r="N156" i="5"/>
  <c r="N164" i="5"/>
  <c r="N163" i="5"/>
  <c r="N155" i="5"/>
  <c r="N667" i="5"/>
  <c r="N233" i="5"/>
  <c r="N158" i="5"/>
  <c r="N280" i="5"/>
  <c r="N166" i="5"/>
  <c r="N172" i="5"/>
  <c r="N197" i="5"/>
  <c r="N162" i="5"/>
  <c r="N159" i="5"/>
  <c r="N89" i="5"/>
  <c r="N132" i="5"/>
  <c r="N111" i="5"/>
  <c r="N142" i="5"/>
  <c r="N51" i="5"/>
  <c r="N103" i="5"/>
  <c r="N27" i="5"/>
  <c r="N73" i="5"/>
  <c r="N42" i="5"/>
  <c r="N153" i="5"/>
  <c r="N106" i="5"/>
  <c r="N57" i="5"/>
  <c r="N56" i="5"/>
  <c r="N48" i="5"/>
  <c r="N98" i="5"/>
  <c r="N62" i="5"/>
  <c r="N54" i="5"/>
  <c r="N127" i="5"/>
  <c r="N145" i="5"/>
  <c r="N24" i="5"/>
  <c r="N95" i="5"/>
  <c r="N47" i="5"/>
  <c r="N97" i="5"/>
  <c r="N71" i="5"/>
  <c r="N40" i="5"/>
  <c r="N39" i="5"/>
  <c r="N74" i="5"/>
  <c r="N144" i="5"/>
  <c r="N78" i="5"/>
  <c r="N117" i="5"/>
  <c r="N150" i="5"/>
  <c r="N44" i="5"/>
  <c r="N92" i="5"/>
  <c r="N35" i="5"/>
  <c r="N151" i="5"/>
  <c r="N128" i="5"/>
  <c r="N134" i="5"/>
  <c r="N65" i="5"/>
  <c r="N130" i="5"/>
  <c r="N30" i="5"/>
  <c r="N79" i="5"/>
  <c r="N31" i="5"/>
  <c r="N122" i="5"/>
  <c r="N75" i="5"/>
  <c r="N137" i="5"/>
  <c r="N46" i="5"/>
  <c r="N29" i="5"/>
  <c r="N126" i="5"/>
  <c r="N112" i="5"/>
  <c r="N67" i="5"/>
  <c r="N93" i="5"/>
  <c r="N149" i="5"/>
  <c r="N113" i="5"/>
  <c r="N152" i="5"/>
  <c r="N82" i="5"/>
  <c r="N26" i="5"/>
  <c r="N115" i="5"/>
  <c r="N107" i="5"/>
  <c r="N38" i="5"/>
  <c r="N139" i="5"/>
  <c r="N43" i="5"/>
  <c r="N70" i="5"/>
  <c r="N124" i="5"/>
  <c r="N108" i="5"/>
  <c r="N68" i="5"/>
  <c r="N76" i="5"/>
  <c r="N83" i="5"/>
  <c r="N90" i="5"/>
  <c r="N136" i="5"/>
  <c r="N66" i="5"/>
  <c r="N85" i="5"/>
  <c r="N41" i="5"/>
  <c r="N34" i="5"/>
  <c r="N80" i="5"/>
  <c r="N154" i="5"/>
  <c r="N81" i="5"/>
  <c r="N96" i="5"/>
  <c r="N88" i="5"/>
  <c r="N147" i="5"/>
  <c r="N55" i="5"/>
  <c r="N125" i="5"/>
  <c r="N33" i="5"/>
  <c r="N129" i="5"/>
  <c r="N109" i="5"/>
  <c r="N140" i="5"/>
  <c r="N77" i="5"/>
  <c r="N99" i="5"/>
  <c r="N84" i="5"/>
  <c r="N59" i="5"/>
  <c r="N118" i="5"/>
  <c r="N100" i="5"/>
  <c r="N21" i="5"/>
  <c r="N114" i="5"/>
  <c r="N25" i="5"/>
  <c r="N32" i="5"/>
  <c r="N138" i="5"/>
  <c r="N64" i="5"/>
  <c r="N116" i="5"/>
  <c r="N123" i="5"/>
  <c r="N45" i="5"/>
  <c r="N36" i="5"/>
  <c r="N53" i="5"/>
  <c r="N22" i="5"/>
  <c r="N141" i="5"/>
  <c r="N60" i="5"/>
  <c r="N91" i="5"/>
  <c r="N52" i="5"/>
  <c r="N104" i="5"/>
  <c r="N120" i="5"/>
  <c r="N50" i="5"/>
  <c r="N135" i="5"/>
  <c r="N110" i="5"/>
  <c r="N94" i="5"/>
  <c r="N146" i="5"/>
  <c r="N58" i="5"/>
  <c r="N131" i="5"/>
  <c r="N119" i="5"/>
  <c r="N37" i="5"/>
  <c r="N23" i="5"/>
  <c r="N148" i="5"/>
  <c r="N28" i="5"/>
  <c r="N69" i="5"/>
  <c r="N133" i="5"/>
  <c r="N143" i="5"/>
  <c r="N61" i="5"/>
  <c r="N105" i="5"/>
  <c r="N121" i="5"/>
  <c r="N49" i="5"/>
  <c r="N86" i="5"/>
  <c r="N102" i="5"/>
  <c r="N87" i="5"/>
  <c r="N63" i="5"/>
  <c r="N101" i="5"/>
  <c r="N72" i="5"/>
  <c r="O5" i="5"/>
  <c r="O6" i="5" l="1"/>
  <c r="O3" i="5"/>
  <c r="O157" i="5"/>
  <c r="O177" i="5"/>
  <c r="O188" i="5"/>
  <c r="O172" i="5"/>
  <c r="O176" i="5"/>
  <c r="O180" i="5"/>
  <c r="O201" i="5"/>
  <c r="O205" i="5"/>
  <c r="O209" i="5"/>
  <c r="O184" i="5"/>
  <c r="O196" i="5"/>
  <c r="O200" i="5"/>
  <c r="O204" i="5"/>
  <c r="O208" i="5"/>
  <c r="O192" i="5"/>
  <c r="O216" i="5"/>
  <c r="O220" i="5"/>
  <c r="O185" i="5"/>
  <c r="O213" i="5"/>
  <c r="O225" i="5"/>
  <c r="O226" i="5"/>
  <c r="O181" i="5"/>
  <c r="O224" i="5"/>
  <c r="O236" i="5"/>
  <c r="O212" i="5"/>
  <c r="O232" i="5"/>
  <c r="O217" i="5"/>
  <c r="O229" i="5"/>
  <c r="O250" i="5"/>
  <c r="O257" i="5"/>
  <c r="O228" i="5"/>
  <c r="O247" i="5"/>
  <c r="O230" i="5"/>
  <c r="O239" i="5"/>
  <c r="O243" i="5"/>
  <c r="O291" i="5"/>
  <c r="O302" i="5"/>
  <c r="O319" i="5"/>
  <c r="O222" i="5"/>
  <c r="O253" i="5"/>
  <c r="O290" i="5"/>
  <c r="O299" i="5"/>
  <c r="O315" i="5"/>
  <c r="O295" i="5"/>
  <c r="O306" i="5"/>
  <c r="O288" i="5"/>
  <c r="O298" i="5"/>
  <c r="O332" i="5"/>
  <c r="O356" i="5"/>
  <c r="O368" i="5"/>
  <c r="O369" i="5"/>
  <c r="O307" i="5"/>
  <c r="O344" i="5"/>
  <c r="O294" i="5"/>
  <c r="O303" i="5"/>
  <c r="O310" i="5"/>
  <c r="O367" i="5"/>
  <c r="O251" i="5"/>
  <c r="O284" i="5"/>
  <c r="O311" i="5"/>
  <c r="O350" i="5"/>
  <c r="O365" i="5"/>
  <c r="O392" i="5"/>
  <c r="O393" i="5"/>
  <c r="O336" i="5"/>
  <c r="O314" i="5"/>
  <c r="O376" i="5"/>
  <c r="O377" i="5"/>
  <c r="O384" i="5"/>
  <c r="O391" i="5"/>
  <c r="O255" i="5"/>
  <c r="O363" i="5"/>
  <c r="O396" i="5"/>
  <c r="O397" i="5"/>
  <c r="O403" i="5"/>
  <c r="O409" i="5"/>
  <c r="O423" i="5"/>
  <c r="O351" i="5"/>
  <c r="O364" i="5"/>
  <c r="O443" i="5"/>
  <c r="O354" i="5"/>
  <c r="O371" i="5"/>
  <c r="O435" i="5"/>
  <c r="O348" i="5"/>
  <c r="O373" i="5"/>
  <c r="O379" i="5"/>
  <c r="O358" i="5"/>
  <c r="O360" i="5"/>
  <c r="O372" i="5"/>
  <c r="O381" i="5"/>
  <c r="O399" i="5"/>
  <c r="O407" i="5"/>
  <c r="O439" i="5"/>
  <c r="O340" i="5"/>
  <c r="O380" i="5"/>
  <c r="O387" i="5"/>
  <c r="O400" i="5"/>
  <c r="O375" i="5"/>
  <c r="O405" i="5"/>
  <c r="O383" i="5"/>
  <c r="O388" i="5"/>
  <c r="O395" i="5"/>
  <c r="O416" i="5"/>
  <c r="O362" i="5"/>
  <c r="O411" i="5"/>
  <c r="O437" i="5"/>
  <c r="O433" i="5"/>
  <c r="O427" i="5"/>
  <c r="O453" i="5"/>
  <c r="O389" i="5"/>
  <c r="O429" i="5"/>
  <c r="O463" i="5"/>
  <c r="O475" i="5"/>
  <c r="O479" i="5"/>
  <c r="O480" i="5"/>
  <c r="O324" i="5"/>
  <c r="O447" i="5"/>
  <c r="O455" i="5"/>
  <c r="O462" i="5"/>
  <c r="O467" i="5"/>
  <c r="O507" i="5"/>
  <c r="O472" i="5"/>
  <c r="O441" i="5"/>
  <c r="O460" i="5"/>
  <c r="O464" i="5"/>
  <c r="O476" i="5"/>
  <c r="O483" i="5"/>
  <c r="O498" i="5"/>
  <c r="O503" i="5"/>
  <c r="O511" i="5"/>
  <c r="O519" i="5"/>
  <c r="O431" i="5"/>
  <c r="O484" i="5"/>
  <c r="O515" i="5"/>
  <c r="O567" i="5"/>
  <c r="O571" i="5"/>
  <c r="O575" i="5"/>
  <c r="O593" i="5"/>
  <c r="O458" i="5"/>
  <c r="O468" i="5"/>
  <c r="O488" i="5"/>
  <c r="O493" i="5"/>
  <c r="O451" i="5"/>
  <c r="O495" i="5"/>
  <c r="O459" i="5"/>
  <c r="O491" i="5"/>
  <c r="O523" i="5"/>
  <c r="O535" i="5"/>
  <c r="O557" i="5"/>
  <c r="O603" i="5"/>
  <c r="O604" i="5"/>
  <c r="O611" i="5"/>
  <c r="O619" i="5"/>
  <c r="O545" i="5"/>
  <c r="O555" i="5"/>
  <c r="O606" i="5"/>
  <c r="O612" i="5"/>
  <c r="O425" i="5"/>
  <c r="O487" i="5"/>
  <c r="O505" i="5"/>
  <c r="O541" i="5"/>
  <c r="O608" i="5"/>
  <c r="O614" i="5"/>
  <c r="O616" i="5"/>
  <c r="O502" i="5"/>
  <c r="O549" i="5"/>
  <c r="O598" i="5"/>
  <c r="O610" i="5"/>
  <c r="O618" i="5"/>
  <c r="O551" i="5"/>
  <c r="O565" i="5"/>
  <c r="O602" i="5"/>
  <c r="O622" i="5"/>
  <c r="O640" i="5"/>
  <c r="O643" i="5"/>
  <c r="O644" i="5"/>
  <c r="O651" i="5"/>
  <c r="O663" i="5"/>
  <c r="O547" i="5"/>
  <c r="O563" i="5"/>
  <c r="O579" i="5"/>
  <c r="O631" i="5"/>
  <c r="O635" i="5"/>
  <c r="O527" i="5"/>
  <c r="O533" i="5"/>
  <c r="O620" i="5"/>
  <c r="O636" i="5"/>
  <c r="O652" i="5"/>
  <c r="O656" i="5"/>
  <c r="O632" i="5"/>
  <c r="O648" i="5"/>
  <c r="O596" i="5"/>
  <c r="O634" i="5"/>
  <c r="O543" i="5"/>
  <c r="O624" i="5"/>
  <c r="O646" i="5"/>
  <c r="O471" i="5"/>
  <c r="O499" i="5"/>
  <c r="O531" i="5"/>
  <c r="O584" i="5"/>
  <c r="O600" i="5"/>
  <c r="O628" i="5"/>
  <c r="O669" i="5"/>
  <c r="O659" i="5"/>
  <c r="O626" i="5"/>
  <c r="O667" i="5"/>
  <c r="O666" i="5"/>
  <c r="O664" i="5"/>
  <c r="O478" i="5"/>
  <c r="O349" i="5"/>
  <c r="O341" i="5"/>
  <c r="O374" i="5"/>
  <c r="O337" i="5"/>
  <c r="O353" i="5"/>
  <c r="O268" i="5"/>
  <c r="O173" i="5"/>
  <c r="O558" i="5"/>
  <c r="O668" i="5"/>
  <c r="O641" i="5"/>
  <c r="O615" i="5"/>
  <c r="O378" i="5"/>
  <c r="O329" i="5"/>
  <c r="O345" i="5"/>
  <c r="O333" i="5"/>
  <c r="O165" i="5"/>
  <c r="O657" i="5"/>
  <c r="O595" i="5"/>
  <c r="O542" i="5"/>
  <c r="O649" i="5"/>
  <c r="O538" i="5"/>
  <c r="O517" i="5"/>
  <c r="O592" i="5"/>
  <c r="O569" i="5"/>
  <c r="O597" i="5"/>
  <c r="O591" i="5"/>
  <c r="O576" i="5"/>
  <c r="O518" i="5"/>
  <c r="O261" i="5"/>
  <c r="O273" i="5"/>
  <c r="O661" i="5"/>
  <c r="O599" i="5"/>
  <c r="O588" i="5"/>
  <c r="O514" i="5"/>
  <c r="O639" i="5"/>
  <c r="O607" i="5"/>
  <c r="O522" i="5"/>
  <c r="O277" i="5"/>
  <c r="O260" i="5"/>
  <c r="O169" i="5"/>
  <c r="O658" i="5"/>
  <c r="O647" i="5"/>
  <c r="O583" i="5"/>
  <c r="O582" i="5"/>
  <c r="O490" i="5"/>
  <c r="O594" i="5"/>
  <c r="O269" i="5"/>
  <c r="O265" i="5"/>
  <c r="O660" i="5"/>
  <c r="O627" i="5"/>
  <c r="O654" i="5"/>
  <c r="O581" i="5"/>
  <c r="O564" i="5"/>
  <c r="O629" i="5"/>
  <c r="O585" i="5"/>
  <c r="O513" i="5"/>
  <c r="O510" i="5"/>
  <c r="O526" i="5"/>
  <c r="O370" i="5"/>
  <c r="O327" i="5"/>
  <c r="O264" i="5"/>
  <c r="O655" i="5"/>
  <c r="O642" i="5"/>
  <c r="O650" i="5"/>
  <c r="O578" i="5"/>
  <c r="O548" i="5"/>
  <c r="O586" i="5"/>
  <c r="O560" i="5"/>
  <c r="O633" i="5"/>
  <c r="O323" i="5"/>
  <c r="O589" i="5"/>
  <c r="O662" i="5"/>
  <c r="O574" i="5"/>
  <c r="O470" i="5"/>
  <c r="O530" i="5"/>
  <c r="O500" i="5"/>
  <c r="O539" i="5"/>
  <c r="O544" i="5"/>
  <c r="O536" i="5"/>
  <c r="O532" i="5"/>
  <c r="O528" i="5"/>
  <c r="O445" i="5"/>
  <c r="O623" i="5"/>
  <c r="O625" i="5"/>
  <c r="O617" i="5"/>
  <c r="O609" i="5"/>
  <c r="O601" i="5"/>
  <c r="O552" i="5"/>
  <c r="O521" i="5"/>
  <c r="O466" i="5"/>
  <c r="O509" i="5"/>
  <c r="O570" i="5"/>
  <c r="O529" i="5"/>
  <c r="O508" i="5"/>
  <c r="O504" i="5"/>
  <c r="O430" i="5"/>
  <c r="O477" i="5"/>
  <c r="O469" i="5"/>
  <c r="O461" i="5"/>
  <c r="O454" i="5"/>
  <c r="O457" i="5"/>
  <c r="O452" i="5"/>
  <c r="O665" i="5"/>
  <c r="O653" i="5"/>
  <c r="O590" i="5"/>
  <c r="O561" i="5"/>
  <c r="O496" i="5"/>
  <c r="O442" i="5"/>
  <c r="O520" i="5"/>
  <c r="O456" i="5"/>
  <c r="O446" i="5"/>
  <c r="O281" i="5"/>
  <c r="O638" i="5"/>
  <c r="O562" i="5"/>
  <c r="O566" i="5"/>
  <c r="O546" i="5"/>
  <c r="O482" i="5"/>
  <c r="O492" i="5"/>
  <c r="O450" i="5"/>
  <c r="O382" i="5"/>
  <c r="O587" i="5"/>
  <c r="O559" i="5"/>
  <c r="O580" i="5"/>
  <c r="O568" i="5"/>
  <c r="O537" i="5"/>
  <c r="O550" i="5"/>
  <c r="O449" i="5"/>
  <c r="O540" i="5"/>
  <c r="O512" i="5"/>
  <c r="O645" i="5"/>
  <c r="O553" i="5"/>
  <c r="O637" i="5"/>
  <c r="O621" i="5"/>
  <c r="O613" i="5"/>
  <c r="O605" i="5"/>
  <c r="O525" i="5"/>
  <c r="O572" i="5"/>
  <c r="O534" i="5"/>
  <c r="O524" i="5"/>
  <c r="O506" i="5"/>
  <c r="O494" i="5"/>
  <c r="O486" i="5"/>
  <c r="O481" i="5"/>
  <c r="O473" i="5"/>
  <c r="O465" i="5"/>
  <c r="O438" i="5"/>
  <c r="O426" i="5"/>
  <c r="O448" i="5"/>
  <c r="O412" i="5"/>
  <c r="O630" i="5"/>
  <c r="O342" i="5"/>
  <c r="O410" i="5"/>
  <c r="O339" i="5"/>
  <c r="O390" i="5"/>
  <c r="O418" i="5"/>
  <c r="O401" i="5"/>
  <c r="O355" i="5"/>
  <c r="O334" i="5"/>
  <c r="O330" i="5"/>
  <c r="O285" i="5"/>
  <c r="O516" i="5"/>
  <c r="O408" i="5"/>
  <c r="O414" i="5"/>
  <c r="O335" i="5"/>
  <c r="O259" i="5"/>
  <c r="O312" i="5"/>
  <c r="O275" i="5"/>
  <c r="O440" i="5"/>
  <c r="O436" i="5"/>
  <c r="O432" i="5"/>
  <c r="O428" i="5"/>
  <c r="O386" i="5"/>
  <c r="O404" i="5"/>
  <c r="O322" i="5"/>
  <c r="O309" i="5"/>
  <c r="O573" i="5"/>
  <c r="O474" i="5"/>
  <c r="O415" i="5"/>
  <c r="O406" i="5"/>
  <c r="O420" i="5"/>
  <c r="O421" i="5"/>
  <c r="O347" i="5"/>
  <c r="O316" i="5"/>
  <c r="O556" i="5"/>
  <c r="O485" i="5"/>
  <c r="O497" i="5"/>
  <c r="O434" i="5"/>
  <c r="O357" i="5"/>
  <c r="O361" i="5"/>
  <c r="O343" i="5"/>
  <c r="O331" i="5"/>
  <c r="O338" i="5"/>
  <c r="O328" i="5"/>
  <c r="O321" i="5"/>
  <c r="O308" i="5"/>
  <c r="O366" i="5"/>
  <c r="O161" i="5"/>
  <c r="O554" i="5"/>
  <c r="O501" i="5"/>
  <c r="O419" i="5"/>
  <c r="O417" i="5"/>
  <c r="O385" i="5"/>
  <c r="O359" i="5"/>
  <c r="O320" i="5"/>
  <c r="O325" i="5"/>
  <c r="O444" i="5"/>
  <c r="O424" i="5"/>
  <c r="O398" i="5"/>
  <c r="O394" i="5"/>
  <c r="O402" i="5"/>
  <c r="O267" i="5"/>
  <c r="O279" i="5"/>
  <c r="O272" i="5"/>
  <c r="O238" i="5"/>
  <c r="O266" i="5"/>
  <c r="O221" i="5"/>
  <c r="O214" i="5"/>
  <c r="O218" i="5"/>
  <c r="O197" i="5"/>
  <c r="O194" i="5"/>
  <c r="O242" i="5"/>
  <c r="O271" i="5"/>
  <c r="O287" i="5"/>
  <c r="O278" i="5"/>
  <c r="O258" i="5"/>
  <c r="O227" i="5"/>
  <c r="O318" i="5"/>
  <c r="O305" i="5"/>
  <c r="O297" i="5"/>
  <c r="O289" i="5"/>
  <c r="O304" i="5"/>
  <c r="O300" i="5"/>
  <c r="O296" i="5"/>
  <c r="O292" i="5"/>
  <c r="O282" i="5"/>
  <c r="O270" i="5"/>
  <c r="O233" i="5"/>
  <c r="O241" i="5"/>
  <c r="O171" i="5"/>
  <c r="O413" i="5"/>
  <c r="O317" i="5"/>
  <c r="O276" i="5"/>
  <c r="O223" i="5"/>
  <c r="O207" i="5"/>
  <c r="O203" i="5"/>
  <c r="O199" i="5"/>
  <c r="O210" i="5"/>
  <c r="O189" i="5"/>
  <c r="O183" i="5"/>
  <c r="O167" i="5"/>
  <c r="O577" i="5"/>
  <c r="O263" i="5"/>
  <c r="O280" i="5"/>
  <c r="O249" i="5"/>
  <c r="O262" i="5"/>
  <c r="O231" i="5"/>
  <c r="O234" i="5"/>
  <c r="O193" i="5"/>
  <c r="O211" i="5"/>
  <c r="O190" i="5"/>
  <c r="O186" i="5"/>
  <c r="O178" i="5"/>
  <c r="O158" i="5"/>
  <c r="O489" i="5"/>
  <c r="O422" i="5"/>
  <c r="O352" i="5"/>
  <c r="O313" i="5"/>
  <c r="O274" i="5"/>
  <c r="O246" i="5"/>
  <c r="O254" i="5"/>
  <c r="O252" i="5"/>
  <c r="O256" i="5"/>
  <c r="O219" i="5"/>
  <c r="O202" i="5"/>
  <c r="O175" i="5"/>
  <c r="O168" i="5"/>
  <c r="O159" i="5"/>
  <c r="O170" i="5"/>
  <c r="O166" i="5"/>
  <c r="O245" i="5"/>
  <c r="O244" i="5"/>
  <c r="O179" i="5"/>
  <c r="O162" i="5"/>
  <c r="O301" i="5"/>
  <c r="O237" i="5"/>
  <c r="O240" i="5"/>
  <c r="O182" i="5"/>
  <c r="O326" i="5"/>
  <c r="O235" i="5"/>
  <c r="O198" i="5"/>
  <c r="O191" i="5"/>
  <c r="O206" i="5"/>
  <c r="O155" i="5"/>
  <c r="O293" i="5"/>
  <c r="O187" i="5"/>
  <c r="O156" i="5"/>
  <c r="O248" i="5"/>
  <c r="O346" i="5"/>
  <c r="O215" i="5"/>
  <c r="O195" i="5"/>
  <c r="O160" i="5"/>
  <c r="O164" i="5"/>
  <c r="O163" i="5"/>
  <c r="O283" i="5"/>
  <c r="O286" i="5"/>
  <c r="O174" i="5"/>
  <c r="O84" i="5"/>
  <c r="O44" i="5"/>
  <c r="O99" i="5"/>
  <c r="O103" i="5"/>
  <c r="O126" i="5"/>
  <c r="O76" i="5"/>
  <c r="O36" i="5"/>
  <c r="O91" i="5"/>
  <c r="O150" i="5"/>
  <c r="O77" i="5"/>
  <c r="O29" i="5"/>
  <c r="O69" i="5"/>
  <c r="O52" i="5"/>
  <c r="O111" i="5"/>
  <c r="O75" i="5"/>
  <c r="O35" i="5"/>
  <c r="O60" i="5"/>
  <c r="O134" i="5"/>
  <c r="O67" i="5"/>
  <c r="O59" i="5"/>
  <c r="O27" i="5"/>
  <c r="O120" i="5"/>
  <c r="O28" i="5"/>
  <c r="O68" i="5"/>
  <c r="O125" i="5"/>
  <c r="O51" i="5"/>
  <c r="O133" i="5"/>
  <c r="O112" i="5"/>
  <c r="O127" i="5"/>
  <c r="O61" i="5"/>
  <c r="O34" i="5"/>
  <c r="O83" i="5"/>
  <c r="O151" i="5"/>
  <c r="O119" i="5"/>
  <c r="O104" i="5"/>
  <c r="O43" i="5"/>
  <c r="O92" i="5"/>
  <c r="O143" i="5"/>
  <c r="O90" i="5"/>
  <c r="O135" i="5"/>
  <c r="O21" i="5"/>
  <c r="O100" i="5"/>
  <c r="O121" i="5"/>
  <c r="O144" i="5"/>
  <c r="O65" i="5"/>
  <c r="O57" i="5"/>
  <c r="O142" i="5"/>
  <c r="O152" i="5"/>
  <c r="O136" i="5"/>
  <c r="O118" i="5"/>
  <c r="O101" i="5"/>
  <c r="O105" i="5"/>
  <c r="O128" i="5"/>
  <c r="O50" i="5"/>
  <c r="O113" i="5"/>
  <c r="O93" i="5"/>
  <c r="O81" i="5"/>
  <c r="O25" i="5"/>
  <c r="O137" i="5"/>
  <c r="O82" i="5"/>
  <c r="O58" i="5"/>
  <c r="O74" i="5"/>
  <c r="O66" i="5"/>
  <c r="O42" i="5"/>
  <c r="O106" i="5"/>
  <c r="O129" i="5"/>
  <c r="O37" i="5"/>
  <c r="O26" i="5"/>
  <c r="O153" i="5"/>
  <c r="O149" i="5"/>
  <c r="O49" i="5"/>
  <c r="O41" i="5"/>
  <c r="O94" i="5"/>
  <c r="O114" i="5"/>
  <c r="O85" i="5"/>
  <c r="O73" i="5"/>
  <c r="O33" i="5"/>
  <c r="O86" i="5"/>
  <c r="O145" i="5"/>
  <c r="O110" i="5"/>
  <c r="O40" i="5"/>
  <c r="O95" i="5"/>
  <c r="O122" i="5"/>
  <c r="O53" i="5"/>
  <c r="O79" i="5"/>
  <c r="O80" i="5"/>
  <c r="O32" i="5"/>
  <c r="O87" i="5"/>
  <c r="O146" i="5"/>
  <c r="O72" i="5"/>
  <c r="O64" i="5"/>
  <c r="O56" i="5"/>
  <c r="O24" i="5"/>
  <c r="O115" i="5"/>
  <c r="O154" i="5"/>
  <c r="O138" i="5"/>
  <c r="O98" i="5"/>
  <c r="O102" i="5"/>
  <c r="O63" i="5"/>
  <c r="O96" i="5"/>
  <c r="O46" i="5"/>
  <c r="O31" i="5"/>
  <c r="O88" i="5"/>
  <c r="O139" i="5"/>
  <c r="O141" i="5"/>
  <c r="O78" i="5"/>
  <c r="O38" i="5"/>
  <c r="O107" i="5"/>
  <c r="O116" i="5"/>
  <c r="O131" i="5"/>
  <c r="O71" i="5"/>
  <c r="O55" i="5"/>
  <c r="O70" i="5"/>
  <c r="O62" i="5"/>
  <c r="O30" i="5"/>
  <c r="O48" i="5"/>
  <c r="O130" i="5"/>
  <c r="O147" i="5"/>
  <c r="O108" i="5"/>
  <c r="O123" i="5"/>
  <c r="O45" i="5"/>
  <c r="O39" i="5"/>
  <c r="O54" i="5"/>
  <c r="O117" i="5"/>
  <c r="O148" i="5"/>
  <c r="O132" i="5"/>
  <c r="O23" i="5"/>
  <c r="O97" i="5"/>
  <c r="O109" i="5"/>
  <c r="O124" i="5"/>
  <c r="O22" i="5"/>
  <c r="O89" i="5"/>
  <c r="O47" i="5"/>
  <c r="O140" i="5"/>
  <c r="P5" i="5"/>
  <c r="P6" i="5" l="1"/>
  <c r="P3" i="5"/>
  <c r="P155" i="5"/>
  <c r="P157" i="5"/>
  <c r="P161" i="5"/>
  <c r="P169" i="5"/>
  <c r="P174" i="5"/>
  <c r="P180" i="5"/>
  <c r="P183" i="5"/>
  <c r="P186" i="5"/>
  <c r="P177" i="5"/>
  <c r="P188" i="5"/>
  <c r="P158" i="5"/>
  <c r="P159" i="5"/>
  <c r="P160" i="5"/>
  <c r="P162" i="5"/>
  <c r="P163" i="5"/>
  <c r="P175" i="5"/>
  <c r="P184" i="5"/>
  <c r="P187" i="5"/>
  <c r="P168" i="5"/>
  <c r="P181" i="5"/>
  <c r="P190" i="5"/>
  <c r="P198" i="5"/>
  <c r="P199" i="5"/>
  <c r="P185" i="5"/>
  <c r="P194" i="5"/>
  <c r="P196" i="5"/>
  <c r="P200" i="5"/>
  <c r="P204" i="5"/>
  <c r="P208" i="5"/>
  <c r="P166" i="5"/>
  <c r="P167" i="5"/>
  <c r="P178" i="5"/>
  <c r="P189" i="5"/>
  <c r="P192" i="5"/>
  <c r="P202" i="5"/>
  <c r="P206" i="5"/>
  <c r="P195" i="5"/>
  <c r="P219" i="5"/>
  <c r="P222" i="5"/>
  <c r="P223" i="5"/>
  <c r="P197" i="5"/>
  <c r="P201" i="5"/>
  <c r="P205" i="5"/>
  <c r="P211" i="5"/>
  <c r="P216" i="5"/>
  <c r="P220" i="5"/>
  <c r="P212" i="5"/>
  <c r="P210" i="5"/>
  <c r="P165" i="5"/>
  <c r="P203" i="5"/>
  <c r="P228" i="5"/>
  <c r="P243" i="5"/>
  <c r="P224" i="5"/>
  <c r="P227" i="5"/>
  <c r="P236" i="5"/>
  <c r="P241" i="5"/>
  <c r="P230" i="5"/>
  <c r="P173" i="5"/>
  <c r="P176" i="5"/>
  <c r="P179" i="5"/>
  <c r="P229" i="5"/>
  <c r="P170" i="5"/>
  <c r="P237" i="5"/>
  <c r="P253" i="5"/>
  <c r="P191" i="5"/>
  <c r="P207" i="5"/>
  <c r="P232" i="5"/>
  <c r="P258" i="5"/>
  <c r="P213" i="5"/>
  <c r="P247" i="5"/>
  <c r="P255" i="5"/>
  <c r="P239" i="5"/>
  <c r="P217" i="5"/>
  <c r="P244" i="5"/>
  <c r="P248" i="5"/>
  <c r="P250" i="5"/>
  <c r="P268" i="5"/>
  <c r="P226" i="5"/>
  <c r="P260" i="5"/>
  <c r="P276" i="5"/>
  <c r="P182" i="5"/>
  <c r="P193" i="5"/>
  <c r="P245" i="5"/>
  <c r="P249" i="5"/>
  <c r="P257" i="5"/>
  <c r="P262" i="5"/>
  <c r="P279" i="5"/>
  <c r="P240" i="5"/>
  <c r="P256" i="5"/>
  <c r="P269" i="5"/>
  <c r="P277" i="5"/>
  <c r="P293" i="5"/>
  <c r="P303" i="5"/>
  <c r="P310" i="5"/>
  <c r="P323" i="5"/>
  <c r="P324" i="5"/>
  <c r="P264" i="5"/>
  <c r="P291" i="5"/>
  <c r="P300" i="5"/>
  <c r="P302" i="5"/>
  <c r="P309" i="5"/>
  <c r="P319" i="5"/>
  <c r="P266" i="5"/>
  <c r="P267" i="5"/>
  <c r="P290" i="5"/>
  <c r="P301" i="5"/>
  <c r="P317" i="5"/>
  <c r="P333" i="5"/>
  <c r="P336" i="5"/>
  <c r="P209" i="5"/>
  <c r="P286" i="5"/>
  <c r="P297" i="5"/>
  <c r="P307" i="5"/>
  <c r="P334" i="5"/>
  <c r="P234" i="5"/>
  <c r="P273" i="5"/>
  <c r="P308" i="5"/>
  <c r="P315" i="5"/>
  <c r="P329" i="5"/>
  <c r="P340" i="5"/>
  <c r="P348" i="5"/>
  <c r="P360" i="5"/>
  <c r="P363" i="5"/>
  <c r="P261" i="5"/>
  <c r="P270" i="5"/>
  <c r="P278" i="5"/>
  <c r="P288" i="5"/>
  <c r="P298" i="5"/>
  <c r="P326" i="5"/>
  <c r="P327" i="5"/>
  <c r="P332" i="5"/>
  <c r="P341" i="5"/>
  <c r="P349" i="5"/>
  <c r="P356" i="5"/>
  <c r="P368" i="5"/>
  <c r="P369" i="5"/>
  <c r="P304" i="5"/>
  <c r="P322" i="5"/>
  <c r="P294" i="5"/>
  <c r="P345" i="5"/>
  <c r="P362" i="5"/>
  <c r="P271" i="5"/>
  <c r="P283" i="5"/>
  <c r="P296" i="5"/>
  <c r="P314" i="5"/>
  <c r="P343" i="5"/>
  <c r="P354" i="5"/>
  <c r="P364" i="5"/>
  <c r="P365" i="5"/>
  <c r="P265" i="5"/>
  <c r="P281" i="5"/>
  <c r="P295" i="5"/>
  <c r="P306" i="5"/>
  <c r="P305" i="5"/>
  <c r="P352" i="5"/>
  <c r="P367" i="5"/>
  <c r="P372" i="5"/>
  <c r="P373" i="5"/>
  <c r="P380" i="5"/>
  <c r="P381" i="5"/>
  <c r="P386" i="5"/>
  <c r="P387" i="5"/>
  <c r="P395" i="5"/>
  <c r="P409" i="5"/>
  <c r="P289" i="5"/>
  <c r="P299" i="5"/>
  <c r="P292" i="5"/>
  <c r="P331" i="5"/>
  <c r="P338" i="5"/>
  <c r="P344" i="5"/>
  <c r="P355" i="5"/>
  <c r="P371" i="5"/>
  <c r="P379" i="5"/>
  <c r="P399" i="5"/>
  <c r="P330" i="5"/>
  <c r="P374" i="5"/>
  <c r="P382" i="5"/>
  <c r="P388" i="5"/>
  <c r="P389" i="5"/>
  <c r="P390" i="5"/>
  <c r="P396" i="5"/>
  <c r="P415" i="5"/>
  <c r="P423" i="5"/>
  <c r="P251" i="5"/>
  <c r="P361" i="5"/>
  <c r="P377" i="5"/>
  <c r="P378" i="5"/>
  <c r="P383" i="5"/>
  <c r="P405" i="5"/>
  <c r="P429" i="5"/>
  <c r="P433" i="5"/>
  <c r="P434" i="5"/>
  <c r="P376" i="5"/>
  <c r="P397" i="5"/>
  <c r="P403" i="5"/>
  <c r="P408" i="5"/>
  <c r="P444" i="5"/>
  <c r="P351" i="5"/>
  <c r="P353" i="5"/>
  <c r="P384" i="5"/>
  <c r="P391" i="5"/>
  <c r="P436" i="5"/>
  <c r="P337" i="5"/>
  <c r="P392" i="5"/>
  <c r="P418" i="5"/>
  <c r="P422" i="5"/>
  <c r="P427" i="5"/>
  <c r="P431" i="5"/>
  <c r="P440" i="5"/>
  <c r="P366" i="5"/>
  <c r="P394" i="5"/>
  <c r="P413" i="5"/>
  <c r="P425" i="5"/>
  <c r="P370" i="5"/>
  <c r="P375" i="5"/>
  <c r="P421" i="5"/>
  <c r="P393" i="5"/>
  <c r="P420" i="5"/>
  <c r="P426" i="5"/>
  <c r="P439" i="5"/>
  <c r="P447" i="5"/>
  <c r="P455" i="5"/>
  <c r="P416" i="5"/>
  <c r="P460" i="5"/>
  <c r="P467" i="5"/>
  <c r="P468" i="5"/>
  <c r="P469" i="5"/>
  <c r="P475" i="5"/>
  <c r="P476" i="5"/>
  <c r="P477" i="5"/>
  <c r="P411" i="5"/>
  <c r="P437" i="5"/>
  <c r="P438" i="5"/>
  <c r="P311" i="5"/>
  <c r="P417" i="5"/>
  <c r="P428" i="5"/>
  <c r="P448" i="5"/>
  <c r="P454" i="5"/>
  <c r="P459" i="5"/>
  <c r="P471" i="5"/>
  <c r="P435" i="5"/>
  <c r="P463" i="5"/>
  <c r="P479" i="5"/>
  <c r="P480" i="5"/>
  <c r="P487" i="5"/>
  <c r="P488" i="5"/>
  <c r="P505" i="5"/>
  <c r="P473" i="5"/>
  <c r="P481" i="5"/>
  <c r="P484" i="5"/>
  <c r="P485" i="5"/>
  <c r="P504" i="5"/>
  <c r="P514" i="5"/>
  <c r="P516" i="5"/>
  <c r="P465" i="5"/>
  <c r="P472" i="5"/>
  <c r="P496" i="5"/>
  <c r="P497" i="5"/>
  <c r="P432" i="5"/>
  <c r="P462" i="5"/>
  <c r="P499" i="5"/>
  <c r="P502" i="5"/>
  <c r="P508" i="5"/>
  <c r="P532" i="5"/>
  <c r="P537" i="5"/>
  <c r="P551" i="5"/>
  <c r="P562" i="5"/>
  <c r="P565" i="5"/>
  <c r="P574" i="5"/>
  <c r="P596" i="5"/>
  <c r="P602" i="5"/>
  <c r="P622" i="5"/>
  <c r="P629" i="5"/>
  <c r="P464" i="5"/>
  <c r="P482" i="5"/>
  <c r="P443" i="5"/>
  <c r="P458" i="5"/>
  <c r="P493" i="5"/>
  <c r="P400" i="5"/>
  <c r="P451" i="5"/>
  <c r="P457" i="5"/>
  <c r="P495" i="5"/>
  <c r="P501" i="5"/>
  <c r="P512" i="5"/>
  <c r="P519" i="5"/>
  <c r="P531" i="5"/>
  <c r="P560" i="5"/>
  <c r="P561" i="5"/>
  <c r="P584" i="5"/>
  <c r="P600" i="5"/>
  <c r="P626" i="5"/>
  <c r="P628" i="5"/>
  <c r="P631" i="5"/>
  <c r="P491" i="5"/>
  <c r="P498" i="5"/>
  <c r="P507" i="5"/>
  <c r="P523" i="5"/>
  <c r="P526" i="5"/>
  <c r="P528" i="5"/>
  <c r="P530" i="5"/>
  <c r="P535" i="5"/>
  <c r="P573" i="5"/>
  <c r="P590" i="5"/>
  <c r="P595" i="5"/>
  <c r="P603" i="5"/>
  <c r="P604" i="5"/>
  <c r="P605" i="5"/>
  <c r="P619" i="5"/>
  <c r="P483" i="5"/>
  <c r="P506" i="5"/>
  <c r="P511" i="5"/>
  <c r="P518" i="5"/>
  <c r="P544" i="5"/>
  <c r="P606" i="5"/>
  <c r="P612" i="5"/>
  <c r="P613" i="5"/>
  <c r="P541" i="5"/>
  <c r="P556" i="5"/>
  <c r="P589" i="5"/>
  <c r="P667" i="5"/>
  <c r="P669" i="5"/>
  <c r="P549" i="5"/>
  <c r="P598" i="5"/>
  <c r="P610" i="5"/>
  <c r="P618" i="5"/>
  <c r="P637" i="5"/>
  <c r="P649" i="5"/>
  <c r="P640" i="5"/>
  <c r="P642" i="5"/>
  <c r="P665" i="5"/>
  <c r="P453" i="5"/>
  <c r="P478" i="5"/>
  <c r="P515" i="5"/>
  <c r="P520" i="5"/>
  <c r="P522" i="5"/>
  <c r="P524" i="5"/>
  <c r="P536" i="5"/>
  <c r="P559" i="5"/>
  <c r="P567" i="5"/>
  <c r="P575" i="5"/>
  <c r="P585" i="5"/>
  <c r="P494" i="5"/>
  <c r="P503" i="5"/>
  <c r="P552" i="5"/>
  <c r="P570" i="5"/>
  <c r="P572" i="5"/>
  <c r="P597" i="5"/>
  <c r="P608" i="5"/>
  <c r="P609" i="5"/>
  <c r="P614" i="5"/>
  <c r="P616" i="5"/>
  <c r="P617" i="5"/>
  <c r="P620" i="5"/>
  <c r="P621" i="5"/>
  <c r="P633" i="5"/>
  <c r="P652" i="5"/>
  <c r="P656" i="5"/>
  <c r="P510" i="5"/>
  <c r="P525" i="5"/>
  <c r="P527" i="5"/>
  <c r="P540" i="5"/>
  <c r="P568" i="5"/>
  <c r="P601" i="5"/>
  <c r="P636" i="5"/>
  <c r="P661" i="5"/>
  <c r="P513" i="5"/>
  <c r="P577" i="5"/>
  <c r="P592" i="5"/>
  <c r="P593" i="5"/>
  <c r="P632" i="5"/>
  <c r="P634" i="5"/>
  <c r="P645" i="5"/>
  <c r="P648" i="5"/>
  <c r="P660" i="5"/>
  <c r="P492" i="5"/>
  <c r="P539" i="5"/>
  <c r="P543" i="5"/>
  <c r="P658" i="5"/>
  <c r="P599" i="5"/>
  <c r="P625" i="5"/>
  <c r="P534" i="5"/>
  <c r="P644" i="5"/>
  <c r="P663" i="5"/>
  <c r="P579" i="5"/>
  <c r="P643" i="5"/>
  <c r="P547" i="5"/>
  <c r="P563" i="5"/>
  <c r="P635" i="5"/>
  <c r="P529" i="5"/>
  <c r="P554" i="5"/>
  <c r="P624" i="5"/>
  <c r="P651" i="5"/>
  <c r="P646" i="5"/>
  <c r="P659" i="5"/>
  <c r="P630" i="5"/>
  <c r="P587" i="5"/>
  <c r="P581" i="5"/>
  <c r="P638" i="5"/>
  <c r="P221" i="5"/>
  <c r="P156" i="5"/>
  <c r="P654" i="5"/>
  <c r="P542" i="5"/>
  <c r="P653" i="5"/>
  <c r="P558" i="5"/>
  <c r="P657" i="5"/>
  <c r="P627" i="5"/>
  <c r="P666" i="5"/>
  <c r="P578" i="5"/>
  <c r="P655" i="5"/>
  <c r="P521" i="5"/>
  <c r="P623" i="5"/>
  <c r="P582" i="5"/>
  <c r="P242" i="5"/>
  <c r="P650" i="5"/>
  <c r="P594" i="5"/>
  <c r="P569" i="5"/>
  <c r="P164" i="5"/>
  <c r="P607" i="5"/>
  <c r="P588" i="5"/>
  <c r="P553" i="5"/>
  <c r="P517" i="5"/>
  <c r="P564" i="5"/>
  <c r="P591" i="5"/>
  <c r="P576" i="5"/>
  <c r="P639" i="5"/>
  <c r="P586" i="5"/>
  <c r="P557" i="5"/>
  <c r="P461" i="5"/>
  <c r="P611" i="5"/>
  <c r="P538" i="5"/>
  <c r="P474" i="5"/>
  <c r="P486" i="5"/>
  <c r="P412" i="5"/>
  <c r="P509" i="5"/>
  <c r="P583" i="5"/>
  <c r="P546" i="5"/>
  <c r="P489" i="5"/>
  <c r="P550" i="5"/>
  <c r="P545" i="5"/>
  <c r="P445" i="5"/>
  <c r="P441" i="5"/>
  <c r="P662" i="5"/>
  <c r="P571" i="5"/>
  <c r="P470" i="5"/>
  <c r="P500" i="5"/>
  <c r="P450" i="5"/>
  <c r="P668" i="5"/>
  <c r="P490" i="5"/>
  <c r="P580" i="5"/>
  <c r="P555" i="5"/>
  <c r="P566" i="5"/>
  <c r="P647" i="5"/>
  <c r="P664" i="5"/>
  <c r="P466" i="5"/>
  <c r="P430" i="5"/>
  <c r="P456" i="5"/>
  <c r="P446" i="5"/>
  <c r="P452" i="5"/>
  <c r="P419" i="5"/>
  <c r="P641" i="5"/>
  <c r="P414" i="5"/>
  <c r="P385" i="5"/>
  <c r="P335" i="5"/>
  <c r="P346" i="5"/>
  <c r="P313" i="5"/>
  <c r="P328" i="5"/>
  <c r="P358" i="5"/>
  <c r="P318" i="5"/>
  <c r="P316" i="5"/>
  <c r="P533" i="5"/>
  <c r="P424" i="5"/>
  <c r="P325" i="5"/>
  <c r="P442" i="5"/>
  <c r="P342" i="5"/>
  <c r="P410" i="5"/>
  <c r="P401" i="5"/>
  <c r="P350" i="5"/>
  <c r="P320" i="5"/>
  <c r="P285" i="5"/>
  <c r="P548" i="5"/>
  <c r="P402" i="5"/>
  <c r="P259" i="5"/>
  <c r="P615" i="5"/>
  <c r="P357" i="5"/>
  <c r="P339" i="5"/>
  <c r="P404" i="5"/>
  <c r="P398" i="5"/>
  <c r="P347" i="5"/>
  <c r="P284" i="5"/>
  <c r="P246" i="5"/>
  <c r="P274" i="5"/>
  <c r="P215" i="5"/>
  <c r="P235" i="5"/>
  <c r="P359" i="5"/>
  <c r="P280" i="5"/>
  <c r="P254" i="5"/>
  <c r="P231" i="5"/>
  <c r="P272" i="5"/>
  <c r="P263" i="5"/>
  <c r="P449" i="5"/>
  <c r="P172" i="5"/>
  <c r="P407" i="5"/>
  <c r="P275" i="5"/>
  <c r="P282" i="5"/>
  <c r="P238" i="5"/>
  <c r="P214" i="5"/>
  <c r="P406" i="5"/>
  <c r="P225" i="5"/>
  <c r="P171" i="5"/>
  <c r="P233" i="5"/>
  <c r="P321" i="5"/>
  <c r="P218" i="5"/>
  <c r="P312" i="5"/>
  <c r="P252" i="5"/>
  <c r="P287" i="5"/>
  <c r="P76" i="5"/>
  <c r="P60" i="5"/>
  <c r="P28" i="5"/>
  <c r="P119" i="5"/>
  <c r="P142" i="5"/>
  <c r="P99" i="5"/>
  <c r="P103" i="5"/>
  <c r="P68" i="5"/>
  <c r="P52" i="5"/>
  <c r="P111" i="5"/>
  <c r="P134" i="5"/>
  <c r="P77" i="5"/>
  <c r="P150" i="5"/>
  <c r="P69" i="5"/>
  <c r="P84" i="5"/>
  <c r="P36" i="5"/>
  <c r="P29" i="5"/>
  <c r="P91" i="5"/>
  <c r="P126" i="5"/>
  <c r="P133" i="5"/>
  <c r="P43" i="5"/>
  <c r="P100" i="5"/>
  <c r="P104" i="5"/>
  <c r="P83" i="5"/>
  <c r="P75" i="5"/>
  <c r="P59" i="5"/>
  <c r="P35" i="5"/>
  <c r="P51" i="5"/>
  <c r="P120" i="5"/>
  <c r="P143" i="5"/>
  <c r="P90" i="5"/>
  <c r="P135" i="5"/>
  <c r="P50" i="5"/>
  <c r="P74" i="5"/>
  <c r="P151" i="5"/>
  <c r="P44" i="5"/>
  <c r="P128" i="5"/>
  <c r="P81" i="5"/>
  <c r="P112" i="5"/>
  <c r="P34" i="5"/>
  <c r="P67" i="5"/>
  <c r="P93" i="5"/>
  <c r="P42" i="5"/>
  <c r="P73" i="5"/>
  <c r="P61" i="5"/>
  <c r="P121" i="5"/>
  <c r="P21" i="5"/>
  <c r="P66" i="5"/>
  <c r="P101" i="5"/>
  <c r="P27" i="5"/>
  <c r="P92" i="5"/>
  <c r="P152" i="5"/>
  <c r="P144" i="5"/>
  <c r="P105" i="5"/>
  <c r="P149" i="5"/>
  <c r="P125" i="5"/>
  <c r="P136" i="5"/>
  <c r="P85" i="5"/>
  <c r="P118" i="5"/>
  <c r="P113" i="5"/>
  <c r="P65" i="5"/>
  <c r="P33" i="5"/>
  <c r="P153" i="5"/>
  <c r="P57" i="5"/>
  <c r="P127" i="5"/>
  <c r="P25" i="5"/>
  <c r="P137" i="5"/>
  <c r="P110" i="5"/>
  <c r="P58" i="5"/>
  <c r="P114" i="5"/>
  <c r="P82" i="5"/>
  <c r="P106" i="5"/>
  <c r="P129" i="5"/>
  <c r="P37" i="5"/>
  <c r="P86" i="5"/>
  <c r="P41" i="5"/>
  <c r="P56" i="5"/>
  <c r="P24" i="5"/>
  <c r="P115" i="5"/>
  <c r="P154" i="5"/>
  <c r="P138" i="5"/>
  <c r="P98" i="5"/>
  <c r="P145" i="5"/>
  <c r="P80" i="5"/>
  <c r="P95" i="5"/>
  <c r="P49" i="5"/>
  <c r="P48" i="5"/>
  <c r="P130" i="5"/>
  <c r="P102" i="5"/>
  <c r="P79" i="5"/>
  <c r="P26" i="5"/>
  <c r="P146" i="5"/>
  <c r="P40" i="5"/>
  <c r="P87" i="5"/>
  <c r="P122" i="5"/>
  <c r="P53" i="5"/>
  <c r="P94" i="5"/>
  <c r="P72" i="5"/>
  <c r="P32" i="5"/>
  <c r="P147" i="5"/>
  <c r="P108" i="5"/>
  <c r="P123" i="5"/>
  <c r="P45" i="5"/>
  <c r="P39" i="5"/>
  <c r="P54" i="5"/>
  <c r="P64" i="5"/>
  <c r="P63" i="5"/>
  <c r="P47" i="5"/>
  <c r="P78" i="5"/>
  <c r="P62" i="5"/>
  <c r="P96" i="5"/>
  <c r="P46" i="5"/>
  <c r="P31" i="5"/>
  <c r="P88" i="5"/>
  <c r="P70" i="5"/>
  <c r="P139" i="5"/>
  <c r="P141" i="5"/>
  <c r="P71" i="5"/>
  <c r="P109" i="5"/>
  <c r="P140" i="5"/>
  <c r="P116" i="5"/>
  <c r="P38" i="5"/>
  <c r="P89" i="5"/>
  <c r="P117" i="5"/>
  <c r="P132" i="5"/>
  <c r="P30" i="5"/>
  <c r="P97" i="5"/>
  <c r="P148" i="5"/>
  <c r="P23" i="5"/>
  <c r="P55" i="5"/>
  <c r="P124" i="5"/>
  <c r="P22" i="5"/>
  <c r="P107" i="5"/>
  <c r="P131" i="5"/>
  <c r="Q5" i="5"/>
  <c r="Q6" i="5" l="1"/>
  <c r="Q3" i="5"/>
  <c r="Q155" i="5"/>
  <c r="Q192" i="5"/>
  <c r="Q157" i="5"/>
  <c r="Q180" i="5"/>
  <c r="Q183" i="5"/>
  <c r="Q195" i="5"/>
  <c r="Q191" i="5"/>
  <c r="Q201" i="5"/>
  <c r="Q203" i="5"/>
  <c r="Q205" i="5"/>
  <c r="Q207" i="5"/>
  <c r="Q175" i="5"/>
  <c r="Q184" i="5"/>
  <c r="Q187" i="5"/>
  <c r="Q196" i="5"/>
  <c r="Q200" i="5"/>
  <c r="Q204" i="5"/>
  <c r="Q208" i="5"/>
  <c r="Q224" i="5"/>
  <c r="Q219" i="5"/>
  <c r="Q223" i="5"/>
  <c r="Q171" i="5"/>
  <c r="Q213" i="5"/>
  <c r="Q212" i="5"/>
  <c r="Q228" i="5"/>
  <c r="Q243" i="5"/>
  <c r="Q211" i="5"/>
  <c r="Q216" i="5"/>
  <c r="Q188" i="5"/>
  <c r="Q232" i="5"/>
  <c r="Q227" i="5"/>
  <c r="Q251" i="5"/>
  <c r="Q235" i="5"/>
  <c r="Q236" i="5"/>
  <c r="Q237" i="5"/>
  <c r="Q253" i="5"/>
  <c r="Q220" i="5"/>
  <c r="Q244" i="5"/>
  <c r="Q248" i="5"/>
  <c r="Q256" i="5"/>
  <c r="Q257" i="5"/>
  <c r="Q199" i="5"/>
  <c r="Q240" i="5"/>
  <c r="Q179" i="5"/>
  <c r="Q255" i="5"/>
  <c r="Q247" i="5"/>
  <c r="Q239" i="5"/>
  <c r="Q249" i="5"/>
  <c r="Q305" i="5"/>
  <c r="Q311" i="5"/>
  <c r="Q229" i="5"/>
  <c r="Q293" i="5"/>
  <c r="Q303" i="5"/>
  <c r="Q313" i="5"/>
  <c r="Q323" i="5"/>
  <c r="Q176" i="5"/>
  <c r="Q291" i="5"/>
  <c r="Q309" i="5"/>
  <c r="Q319" i="5"/>
  <c r="Q283" i="5"/>
  <c r="Q288" i="5"/>
  <c r="Q327" i="5"/>
  <c r="Q331" i="5"/>
  <c r="Q287" i="5"/>
  <c r="Q301" i="5"/>
  <c r="Q359" i="5"/>
  <c r="Q315" i="5"/>
  <c r="Q329" i="5"/>
  <c r="Q363" i="5"/>
  <c r="Q297" i="5"/>
  <c r="Q307" i="5"/>
  <c r="Q347" i="5"/>
  <c r="Q353" i="5"/>
  <c r="Q355" i="5"/>
  <c r="Q366" i="5"/>
  <c r="Q289" i="5"/>
  <c r="Q299" i="5"/>
  <c r="Q337" i="5"/>
  <c r="Q350" i="5"/>
  <c r="Q361" i="5"/>
  <c r="Q367" i="5"/>
  <c r="Q286" i="5"/>
  <c r="Q279" i="5"/>
  <c r="Q295" i="5"/>
  <c r="Q333" i="5"/>
  <c r="Q345" i="5"/>
  <c r="Q362" i="5"/>
  <c r="Q375" i="5"/>
  <c r="Q383" i="5"/>
  <c r="Q402" i="5"/>
  <c r="Q407" i="5"/>
  <c r="Q317" i="5"/>
  <c r="Q349" i="5"/>
  <c r="Q403" i="5"/>
  <c r="Q364" i="5"/>
  <c r="Q376" i="5"/>
  <c r="Q384" i="5"/>
  <c r="Q391" i="5"/>
  <c r="Q408" i="5"/>
  <c r="Q424" i="5"/>
  <c r="Q370" i="5"/>
  <c r="Q388" i="5"/>
  <c r="Q398" i="5"/>
  <c r="Q411" i="5"/>
  <c r="Q414" i="5"/>
  <c r="Q438" i="5"/>
  <c r="Q378" i="5"/>
  <c r="Q390" i="5"/>
  <c r="Q396" i="5"/>
  <c r="Q423" i="5"/>
  <c r="Q415" i="5"/>
  <c r="Q371" i="5"/>
  <c r="Q341" i="5"/>
  <c r="Q368" i="5"/>
  <c r="Q374" i="5"/>
  <c r="Q379" i="5"/>
  <c r="Q386" i="5"/>
  <c r="Q428" i="5"/>
  <c r="Q432" i="5"/>
  <c r="Q435" i="5"/>
  <c r="Q358" i="5"/>
  <c r="Q372" i="5"/>
  <c r="Q382" i="5"/>
  <c r="Q392" i="5"/>
  <c r="Q399" i="5"/>
  <c r="Q387" i="5"/>
  <c r="Q395" i="5"/>
  <c r="Q410" i="5"/>
  <c r="Q422" i="5"/>
  <c r="Q431" i="5"/>
  <c r="Q446" i="5"/>
  <c r="Q420" i="5"/>
  <c r="Q439" i="5"/>
  <c r="Q447" i="5"/>
  <c r="Q455" i="5"/>
  <c r="Q459" i="5"/>
  <c r="Q461" i="5"/>
  <c r="Q380" i="5"/>
  <c r="Q416" i="5"/>
  <c r="Q440" i="5"/>
  <c r="Q460" i="5"/>
  <c r="Q467" i="5"/>
  <c r="Q468" i="5"/>
  <c r="Q469" i="5"/>
  <c r="Q475" i="5"/>
  <c r="Q476" i="5"/>
  <c r="Q477" i="5"/>
  <c r="Q443" i="5"/>
  <c r="Q451" i="5"/>
  <c r="Q456" i="5"/>
  <c r="Q457" i="5"/>
  <c r="Q436" i="5"/>
  <c r="Q454" i="5"/>
  <c r="Q471" i="5"/>
  <c r="Q418" i="5"/>
  <c r="Q427" i="5"/>
  <c r="Q444" i="5"/>
  <c r="Q462" i="5"/>
  <c r="Q506" i="5"/>
  <c r="Q507" i="5"/>
  <c r="Q508" i="5"/>
  <c r="Q512" i="5"/>
  <c r="Q520" i="5"/>
  <c r="Q450" i="5"/>
  <c r="Q473" i="5"/>
  <c r="Q481" i="5"/>
  <c r="Q484" i="5"/>
  <c r="Q504" i="5"/>
  <c r="Q516" i="5"/>
  <c r="Q394" i="5"/>
  <c r="Q463" i="5"/>
  <c r="Q480" i="5"/>
  <c r="Q492" i="5"/>
  <c r="Q540" i="5"/>
  <c r="Q546" i="5"/>
  <c r="Q548" i="5"/>
  <c r="Q564" i="5"/>
  <c r="Q568" i="5"/>
  <c r="Q594" i="5"/>
  <c r="Q598" i="5"/>
  <c r="Q601" i="5"/>
  <c r="Q610" i="5"/>
  <c r="Q618" i="5"/>
  <c r="Q620" i="5"/>
  <c r="Q621" i="5"/>
  <c r="Q465" i="5"/>
  <c r="Q472" i="5"/>
  <c r="Q452" i="5"/>
  <c r="Q464" i="5"/>
  <c r="Q488" i="5"/>
  <c r="Q497" i="5"/>
  <c r="Q503" i="5"/>
  <c r="Q534" i="5"/>
  <c r="Q554" i="5"/>
  <c r="Q566" i="5"/>
  <c r="Q579" i="5"/>
  <c r="Q624" i="5"/>
  <c r="Q625" i="5"/>
  <c r="Q479" i="5"/>
  <c r="Q495" i="5"/>
  <c r="Q626" i="5"/>
  <c r="Q631" i="5"/>
  <c r="Q406" i="5"/>
  <c r="Q491" i="5"/>
  <c r="Q528" i="5"/>
  <c r="Q530" i="5"/>
  <c r="Q590" i="5"/>
  <c r="Q603" i="5"/>
  <c r="Q604" i="5"/>
  <c r="Q605" i="5"/>
  <c r="Q619" i="5"/>
  <c r="Q487" i="5"/>
  <c r="Q499" i="5"/>
  <c r="Q544" i="5"/>
  <c r="Q606" i="5"/>
  <c r="Q612" i="5"/>
  <c r="Q613" i="5"/>
  <c r="Q556" i="5"/>
  <c r="Q647" i="5"/>
  <c r="Q532" i="5"/>
  <c r="Q574" i="5"/>
  <c r="Q583" i="5"/>
  <c r="Q602" i="5"/>
  <c r="Q622" i="5"/>
  <c r="Q637" i="5"/>
  <c r="Q483" i="5"/>
  <c r="Q643" i="5"/>
  <c r="Q651" i="5"/>
  <c r="Q658" i="5"/>
  <c r="Q659" i="5"/>
  <c r="Q663" i="5"/>
  <c r="Q614" i="5"/>
  <c r="Q616" i="5"/>
  <c r="Q617" i="5"/>
  <c r="Q552" i="5"/>
  <c r="Q570" i="5"/>
  <c r="Q572" i="5"/>
  <c r="Q597" i="5"/>
  <c r="Q608" i="5"/>
  <c r="Q609" i="5"/>
  <c r="Q505" i="5"/>
  <c r="Q629" i="5"/>
  <c r="Q633" i="5"/>
  <c r="Q661" i="5"/>
  <c r="Q578" i="5"/>
  <c r="Q634" i="5"/>
  <c r="Q666" i="5"/>
  <c r="Q642" i="5"/>
  <c r="Q645" i="5"/>
  <c r="Q653" i="5"/>
  <c r="Q524" i="5"/>
  <c r="Q668" i="5"/>
  <c r="Q550" i="5"/>
  <c r="Q575" i="5"/>
  <c r="Q650" i="5"/>
  <c r="Q665" i="5"/>
  <c r="Q536" i="5"/>
  <c r="Q373" i="5"/>
  <c r="Q641" i="5"/>
  <c r="Q664" i="5"/>
  <c r="Q627" i="5"/>
  <c r="Q649" i="5"/>
  <c r="Q611" i="5"/>
  <c r="Q587" i="5"/>
  <c r="Q553" i="5"/>
  <c r="Q581" i="5"/>
  <c r="Q576" i="5"/>
  <c r="Q298" i="5"/>
  <c r="Q310" i="5"/>
  <c r="Q230" i="5"/>
  <c r="Q209" i="5"/>
  <c r="Q615" i="5"/>
  <c r="Q595" i="5"/>
  <c r="Q657" i="5"/>
  <c r="Q580" i="5"/>
  <c r="Q560" i="5"/>
  <c r="Q584" i="5"/>
  <c r="Q563" i="5"/>
  <c r="Q636" i="5"/>
  <c r="Q502" i="5"/>
  <c r="Q377" i="5"/>
  <c r="Q332" i="5"/>
  <c r="Q306" i="5"/>
  <c r="Q217" i="5"/>
  <c r="Q589" i="5"/>
  <c r="Q630" i="5"/>
  <c r="Q593" i="5"/>
  <c r="Q654" i="5"/>
  <c r="Q600" i="5"/>
  <c r="Q419" i="5"/>
  <c r="Q290" i="5"/>
  <c r="Q336" i="5"/>
  <c r="Q662" i="5"/>
  <c r="Q639" i="5"/>
  <c r="Q644" i="5"/>
  <c r="Q632" i="5"/>
  <c r="Q344" i="5"/>
  <c r="Q231" i="5"/>
  <c r="Q233" i="5"/>
  <c r="Q667" i="5"/>
  <c r="Q542" i="5"/>
  <c r="Q588" i="5"/>
  <c r="Q599" i="5"/>
  <c r="Q591" i="5"/>
  <c r="Q470" i="5"/>
  <c r="Q648" i="5"/>
  <c r="Q365" i="5"/>
  <c r="Q302" i="5"/>
  <c r="Q226" i="5"/>
  <c r="Q558" i="5"/>
  <c r="Q638" i="5"/>
  <c r="Q592" i="5"/>
  <c r="Q582" i="5"/>
  <c r="Q559" i="5"/>
  <c r="Q656" i="5"/>
  <c r="Q567" i="5"/>
  <c r="Q529" i="5"/>
  <c r="Q442" i="5"/>
  <c r="Q511" i="5"/>
  <c r="Q493" i="5"/>
  <c r="Q485" i="5"/>
  <c r="Q501" i="5"/>
  <c r="Q441" i="5"/>
  <c r="Q652" i="5"/>
  <c r="Q369" i="5"/>
  <c r="Q222" i="5"/>
  <c r="Q607" i="5"/>
  <c r="Q635" i="5"/>
  <c r="Q490" i="5"/>
  <c r="Q571" i="5"/>
  <c r="Q555" i="5"/>
  <c r="Q551" i="5"/>
  <c r="Q543" i="5"/>
  <c r="Q541" i="5"/>
  <c r="Q537" i="5"/>
  <c r="Q523" i="5"/>
  <c r="Q496" i="5"/>
  <c r="Q434" i="5"/>
  <c r="Q433" i="5"/>
  <c r="Q294" i="5"/>
  <c r="Q655" i="5"/>
  <c r="Q646" i="5"/>
  <c r="Q660" i="5"/>
  <c r="Q538" i="5"/>
  <c r="Q577" i="5"/>
  <c r="Q525" i="5"/>
  <c r="Q494" i="5"/>
  <c r="Q522" i="5"/>
  <c r="Q514" i="5"/>
  <c r="Q478" i="5"/>
  <c r="Q458" i="5"/>
  <c r="Q381" i="5"/>
  <c r="Q569" i="5"/>
  <c r="Q585" i="5"/>
  <c r="Q573" i="5"/>
  <c r="Q513" i="5"/>
  <c r="Q562" i="5"/>
  <c r="Q549" i="5"/>
  <c r="Q486" i="5"/>
  <c r="Q515" i="5"/>
  <c r="Q640" i="5"/>
  <c r="Q596" i="5"/>
  <c r="Q348" i="5"/>
  <c r="Q623" i="5"/>
  <c r="Q517" i="5"/>
  <c r="Q557" i="5"/>
  <c r="Q561" i="5"/>
  <c r="Q449" i="5"/>
  <c r="Q535" i="5"/>
  <c r="Q531" i="5"/>
  <c r="Q527" i="5"/>
  <c r="Q669" i="5"/>
  <c r="Q340" i="5"/>
  <c r="Q586" i="5"/>
  <c r="Q489" i="5"/>
  <c r="Q545" i="5"/>
  <c r="Q565" i="5"/>
  <c r="Q412" i="5"/>
  <c r="Q500" i="5"/>
  <c r="Q405" i="5"/>
  <c r="Q335" i="5"/>
  <c r="Q352" i="5"/>
  <c r="Q343" i="5"/>
  <c r="Q334" i="5"/>
  <c r="Q330" i="5"/>
  <c r="Q318" i="5"/>
  <c r="Q308" i="5"/>
  <c r="Q498" i="5"/>
  <c r="Q351" i="5"/>
  <c r="Q539" i="5"/>
  <c r="Q526" i="5"/>
  <c r="Q429" i="5"/>
  <c r="Q404" i="5"/>
  <c r="Q421" i="5"/>
  <c r="Q425" i="5"/>
  <c r="Q393" i="5"/>
  <c r="Q360" i="5"/>
  <c r="Q325" i="5"/>
  <c r="Q276" i="5"/>
  <c r="Q533" i="5"/>
  <c r="Q400" i="5"/>
  <c r="Q356" i="5"/>
  <c r="Q354" i="5"/>
  <c r="Q346" i="5"/>
  <c r="Q328" i="5"/>
  <c r="Q474" i="5"/>
  <c r="Q518" i="5"/>
  <c r="Q445" i="5"/>
  <c r="Q453" i="5"/>
  <c r="Q342" i="5"/>
  <c r="Q417" i="5"/>
  <c r="Q338" i="5"/>
  <c r="Q316" i="5"/>
  <c r="Q285" i="5"/>
  <c r="Q628" i="5"/>
  <c r="Q521" i="5"/>
  <c r="Q466" i="5"/>
  <c r="Q509" i="5"/>
  <c r="Q426" i="5"/>
  <c r="Q437" i="5"/>
  <c r="Q389" i="5"/>
  <c r="Q322" i="5"/>
  <c r="Q321" i="5"/>
  <c r="Q312" i="5"/>
  <c r="Q326" i="5"/>
  <c r="Q314" i="5"/>
  <c r="Q547" i="5"/>
  <c r="Q519" i="5"/>
  <c r="Q510" i="5"/>
  <c r="Q482" i="5"/>
  <c r="Q448" i="5"/>
  <c r="Q409" i="5"/>
  <c r="Q401" i="5"/>
  <c r="Q357" i="5"/>
  <c r="Q284" i="5"/>
  <c r="Q234" i="5"/>
  <c r="Q206" i="5"/>
  <c r="Q202" i="5"/>
  <c r="Q182" i="5"/>
  <c r="Q160" i="5"/>
  <c r="Q168" i="5"/>
  <c r="Q167" i="5"/>
  <c r="Q156" i="5"/>
  <c r="Q164" i="5"/>
  <c r="Q166" i="5"/>
  <c r="Q430" i="5"/>
  <c r="Q385" i="5"/>
  <c r="Q280" i="5"/>
  <c r="Q258" i="5"/>
  <c r="Q261" i="5"/>
  <c r="Q264" i="5"/>
  <c r="Q274" i="5"/>
  <c r="Q282" i="5"/>
  <c r="Q252" i="5"/>
  <c r="Q215" i="5"/>
  <c r="Q189" i="5"/>
  <c r="Q198" i="5"/>
  <c r="Q300" i="5"/>
  <c r="Q292" i="5"/>
  <c r="Q263" i="5"/>
  <c r="Q277" i="5"/>
  <c r="Q250" i="5"/>
  <c r="Q260" i="5"/>
  <c r="Q241" i="5"/>
  <c r="Q197" i="5"/>
  <c r="Q190" i="5"/>
  <c r="Q186" i="5"/>
  <c r="Q339" i="5"/>
  <c r="Q246" i="5"/>
  <c r="Q254" i="5"/>
  <c r="Q265" i="5"/>
  <c r="Q225" i="5"/>
  <c r="Q214" i="5"/>
  <c r="Q218" i="5"/>
  <c r="Q194" i="5"/>
  <c r="Q172" i="5"/>
  <c r="Q320" i="5"/>
  <c r="Q178" i="5"/>
  <c r="Q181" i="5"/>
  <c r="Q162" i="5"/>
  <c r="Q161" i="5"/>
  <c r="Q413" i="5"/>
  <c r="Q324" i="5"/>
  <c r="Q272" i="5"/>
  <c r="Q271" i="5"/>
  <c r="Q267" i="5"/>
  <c r="Q275" i="5"/>
  <c r="Q278" i="5"/>
  <c r="Q238" i="5"/>
  <c r="Q270" i="5"/>
  <c r="Q266" i="5"/>
  <c r="Q221" i="5"/>
  <c r="Q174" i="5"/>
  <c r="Q159" i="5"/>
  <c r="Q304" i="5"/>
  <c r="Q259" i="5"/>
  <c r="Q177" i="5"/>
  <c r="Q158" i="5"/>
  <c r="Q281" i="5"/>
  <c r="Q268" i="5"/>
  <c r="Q163" i="5"/>
  <c r="Q262" i="5"/>
  <c r="Q273" i="5"/>
  <c r="Q296" i="5"/>
  <c r="Q269" i="5"/>
  <c r="Q242" i="5"/>
  <c r="Q173" i="5"/>
  <c r="Q165" i="5"/>
  <c r="Q169" i="5"/>
  <c r="Q170" i="5"/>
  <c r="Q245" i="5"/>
  <c r="Q397" i="5"/>
  <c r="Q210" i="5"/>
  <c r="Q193" i="5"/>
  <c r="Q185" i="5"/>
  <c r="Q68" i="5"/>
  <c r="Q36" i="5"/>
  <c r="Q69" i="5"/>
  <c r="Q60" i="5"/>
  <c r="Q28" i="5"/>
  <c r="Q119" i="5"/>
  <c r="Q142" i="5"/>
  <c r="Q76" i="5"/>
  <c r="Q91" i="5"/>
  <c r="Q77" i="5"/>
  <c r="Q44" i="5"/>
  <c r="Q52" i="5"/>
  <c r="Q103" i="5"/>
  <c r="Q27" i="5"/>
  <c r="Q150" i="5"/>
  <c r="Q83" i="5"/>
  <c r="Q100" i="5"/>
  <c r="Q104" i="5"/>
  <c r="Q125" i="5"/>
  <c r="Q51" i="5"/>
  <c r="Q99" i="5"/>
  <c r="Q59" i="5"/>
  <c r="Q43" i="5"/>
  <c r="Q67" i="5"/>
  <c r="Q134" i="5"/>
  <c r="Q126" i="5"/>
  <c r="Q90" i="5"/>
  <c r="Q93" i="5"/>
  <c r="Q29" i="5"/>
  <c r="Q133" i="5"/>
  <c r="Q75" i="5"/>
  <c r="Q35" i="5"/>
  <c r="Q74" i="5"/>
  <c r="Q120" i="5"/>
  <c r="Q143" i="5"/>
  <c r="Q111" i="5"/>
  <c r="Q135" i="5"/>
  <c r="Q50" i="5"/>
  <c r="Q105" i="5"/>
  <c r="Q81" i="5"/>
  <c r="Q127" i="5"/>
  <c r="Q113" i="5"/>
  <c r="Q136" i="5"/>
  <c r="Q118" i="5"/>
  <c r="Q149" i="5"/>
  <c r="Q92" i="5"/>
  <c r="Q112" i="5"/>
  <c r="Q85" i="5"/>
  <c r="Q66" i="5"/>
  <c r="Q73" i="5"/>
  <c r="Q128" i="5"/>
  <c r="Q34" i="5"/>
  <c r="Q84" i="5"/>
  <c r="Q151" i="5"/>
  <c r="Q152" i="5"/>
  <c r="Q42" i="5"/>
  <c r="Q121" i="5"/>
  <c r="Q21" i="5"/>
  <c r="Q101" i="5"/>
  <c r="Q129" i="5"/>
  <c r="Q37" i="5"/>
  <c r="Q144" i="5"/>
  <c r="Q57" i="5"/>
  <c r="Q86" i="5"/>
  <c r="Q110" i="5"/>
  <c r="Q80" i="5"/>
  <c r="Q61" i="5"/>
  <c r="Q65" i="5"/>
  <c r="Q49" i="5"/>
  <c r="Q41" i="5"/>
  <c r="Q145" i="5"/>
  <c r="Q58" i="5"/>
  <c r="Q82" i="5"/>
  <c r="Q33" i="5"/>
  <c r="Q106" i="5"/>
  <c r="Q25" i="5"/>
  <c r="Q153" i="5"/>
  <c r="Q137" i="5"/>
  <c r="Q114" i="5"/>
  <c r="Q64" i="5"/>
  <c r="Q98" i="5"/>
  <c r="Q32" i="5"/>
  <c r="Q107" i="5"/>
  <c r="Q102" i="5"/>
  <c r="Q94" i="5"/>
  <c r="Q56" i="5"/>
  <c r="Q24" i="5"/>
  <c r="Q115" i="5"/>
  <c r="Q154" i="5"/>
  <c r="Q138" i="5"/>
  <c r="Q95" i="5"/>
  <c r="Q26" i="5"/>
  <c r="Q48" i="5"/>
  <c r="Q130" i="5"/>
  <c r="Q72" i="5"/>
  <c r="Q87" i="5"/>
  <c r="Q146" i="5"/>
  <c r="Q139" i="5"/>
  <c r="Q141" i="5"/>
  <c r="Q54" i="5"/>
  <c r="Q38" i="5"/>
  <c r="Q108" i="5"/>
  <c r="Q116" i="5"/>
  <c r="Q131" i="5"/>
  <c r="Q30" i="5"/>
  <c r="Q53" i="5"/>
  <c r="Q96" i="5"/>
  <c r="Q123" i="5"/>
  <c r="Q45" i="5"/>
  <c r="Q39" i="5"/>
  <c r="Q40" i="5"/>
  <c r="Q122" i="5"/>
  <c r="Q63" i="5"/>
  <c r="Q47" i="5"/>
  <c r="Q88" i="5"/>
  <c r="Q78" i="5"/>
  <c r="Q79" i="5"/>
  <c r="Q55" i="5"/>
  <c r="Q46" i="5"/>
  <c r="Q124" i="5"/>
  <c r="Q70" i="5"/>
  <c r="Q97" i="5"/>
  <c r="Q148" i="5"/>
  <c r="Q23" i="5"/>
  <c r="Q62" i="5"/>
  <c r="Q147" i="5"/>
  <c r="Q71" i="5"/>
  <c r="Q140" i="5"/>
  <c r="Q22" i="5"/>
  <c r="Q109" i="5"/>
  <c r="Q31" i="5"/>
  <c r="Q89" i="5"/>
  <c r="Q117" i="5"/>
  <c r="Q132" i="5"/>
  <c r="R5" i="5"/>
  <c r="R6" i="5" l="1"/>
  <c r="R3" i="5"/>
  <c r="R166" i="5"/>
  <c r="R167" i="5"/>
  <c r="R178" i="5"/>
  <c r="R190" i="5"/>
  <c r="R155" i="5"/>
  <c r="R161" i="5"/>
  <c r="R169" i="5"/>
  <c r="R174" i="5"/>
  <c r="R192" i="5"/>
  <c r="R157" i="5"/>
  <c r="R180" i="5"/>
  <c r="R186" i="5"/>
  <c r="R170" i="5"/>
  <c r="R176" i="5"/>
  <c r="R182" i="5"/>
  <c r="R165" i="5"/>
  <c r="R197" i="5"/>
  <c r="R162" i="5"/>
  <c r="R163" i="5"/>
  <c r="R201" i="5"/>
  <c r="R205" i="5"/>
  <c r="R184" i="5"/>
  <c r="R194" i="5"/>
  <c r="R217" i="5"/>
  <c r="R198" i="5"/>
  <c r="R222" i="5"/>
  <c r="R224" i="5"/>
  <c r="R209" i="5"/>
  <c r="R220" i="5"/>
  <c r="R213" i="5"/>
  <c r="R158" i="5"/>
  <c r="R234" i="5"/>
  <c r="R235" i="5"/>
  <c r="R239" i="5"/>
  <c r="R159" i="5"/>
  <c r="R196" i="5"/>
  <c r="R226" i="5"/>
  <c r="R249" i="5"/>
  <c r="R251" i="5"/>
  <c r="R241" i="5"/>
  <c r="R230" i="5"/>
  <c r="R247" i="5"/>
  <c r="R232" i="5"/>
  <c r="R273" i="5"/>
  <c r="R244" i="5"/>
  <c r="R248" i="5"/>
  <c r="R255" i="5"/>
  <c r="R275" i="5"/>
  <c r="R228" i="5"/>
  <c r="R245" i="5"/>
  <c r="R257" i="5"/>
  <c r="R262" i="5"/>
  <c r="R295" i="5"/>
  <c r="R321" i="5"/>
  <c r="R325" i="5"/>
  <c r="R173" i="5"/>
  <c r="R256" i="5"/>
  <c r="R269" i="5"/>
  <c r="R277" i="5"/>
  <c r="R282" i="5"/>
  <c r="R311" i="5"/>
  <c r="R324" i="5"/>
  <c r="R258" i="5"/>
  <c r="R303" i="5"/>
  <c r="R323" i="5"/>
  <c r="R237" i="5"/>
  <c r="R261" i="5"/>
  <c r="R270" i="5"/>
  <c r="R278" i="5"/>
  <c r="R299" i="5"/>
  <c r="R315" i="5"/>
  <c r="R329" i="5"/>
  <c r="R291" i="5"/>
  <c r="R334" i="5"/>
  <c r="R338" i="5"/>
  <c r="R351" i="5"/>
  <c r="R188" i="5"/>
  <c r="R287" i="5"/>
  <c r="R328" i="5"/>
  <c r="R240" i="5"/>
  <c r="R327" i="5"/>
  <c r="R285" i="5"/>
  <c r="R307" i="5"/>
  <c r="R320" i="5"/>
  <c r="R341" i="5"/>
  <c r="R349" i="5"/>
  <c r="R368" i="5"/>
  <c r="R243" i="5"/>
  <c r="R317" i="5"/>
  <c r="R333" i="5"/>
  <c r="R345" i="5"/>
  <c r="R362" i="5"/>
  <c r="R283" i="5"/>
  <c r="R319" i="5"/>
  <c r="R284" i="5"/>
  <c r="R353" i="5"/>
  <c r="R397" i="5"/>
  <c r="R400" i="5"/>
  <c r="R405" i="5"/>
  <c r="R281" i="5"/>
  <c r="R286" i="5"/>
  <c r="R392" i="5"/>
  <c r="R266" i="5"/>
  <c r="R337" i="5"/>
  <c r="R354" i="5"/>
  <c r="R361" i="5"/>
  <c r="R371" i="5"/>
  <c r="R379" i="5"/>
  <c r="R399" i="5"/>
  <c r="R404" i="5"/>
  <c r="R411" i="5"/>
  <c r="R416" i="5"/>
  <c r="R375" i="5"/>
  <c r="R395" i="5"/>
  <c r="R425" i="5"/>
  <c r="R437" i="5"/>
  <c r="R363" i="5"/>
  <c r="R383" i="5"/>
  <c r="R388" i="5"/>
  <c r="R414" i="5"/>
  <c r="R429" i="5"/>
  <c r="R433" i="5"/>
  <c r="R265" i="5"/>
  <c r="R364" i="5"/>
  <c r="R376" i="5"/>
  <c r="R396" i="5"/>
  <c r="R401" i="5"/>
  <c r="R403" i="5"/>
  <c r="R423" i="5"/>
  <c r="R367" i="5"/>
  <c r="R350" i="5"/>
  <c r="R393" i="5"/>
  <c r="R417" i="5"/>
  <c r="R421" i="5"/>
  <c r="R436" i="5"/>
  <c r="R443" i="5"/>
  <c r="R372" i="5"/>
  <c r="R384" i="5"/>
  <c r="R330" i="5"/>
  <c r="R407" i="5"/>
  <c r="R432" i="5"/>
  <c r="R435" i="5"/>
  <c r="R355" i="5"/>
  <c r="R387" i="5"/>
  <c r="R410" i="5"/>
  <c r="R431" i="5"/>
  <c r="R439" i="5"/>
  <c r="R447" i="5"/>
  <c r="R455" i="5"/>
  <c r="R459" i="5"/>
  <c r="R461" i="5"/>
  <c r="R479" i="5"/>
  <c r="R480" i="5"/>
  <c r="R481" i="5"/>
  <c r="R483" i="5"/>
  <c r="R380" i="5"/>
  <c r="R440" i="5"/>
  <c r="R467" i="5"/>
  <c r="R468" i="5"/>
  <c r="R469" i="5"/>
  <c r="R475" i="5"/>
  <c r="R476" i="5"/>
  <c r="R477" i="5"/>
  <c r="R389" i="5"/>
  <c r="R451" i="5"/>
  <c r="R456" i="5"/>
  <c r="R457" i="5"/>
  <c r="R491" i="5"/>
  <c r="R495" i="5"/>
  <c r="R499" i="5"/>
  <c r="R391" i="5"/>
  <c r="R428" i="5"/>
  <c r="R418" i="5"/>
  <c r="R427" i="5"/>
  <c r="R463" i="5"/>
  <c r="R487" i="5"/>
  <c r="R488" i="5"/>
  <c r="R505" i="5"/>
  <c r="R444" i="5"/>
  <c r="R500" i="5"/>
  <c r="R507" i="5"/>
  <c r="R508" i="5"/>
  <c r="R512" i="5"/>
  <c r="R520" i="5"/>
  <c r="R471" i="5"/>
  <c r="R489" i="5"/>
  <c r="R549" i="5"/>
  <c r="R552" i="5"/>
  <c r="R556" i="5"/>
  <c r="R570" i="5"/>
  <c r="R572" i="5"/>
  <c r="R582" i="5"/>
  <c r="R597" i="5"/>
  <c r="R608" i="5"/>
  <c r="R609" i="5"/>
  <c r="R614" i="5"/>
  <c r="R616" i="5"/>
  <c r="R617" i="5"/>
  <c r="R473" i="5"/>
  <c r="R484" i="5"/>
  <c r="R492" i="5"/>
  <c r="R465" i="5"/>
  <c r="R472" i="5"/>
  <c r="R452" i="5"/>
  <c r="R464" i="5"/>
  <c r="R493" i="5"/>
  <c r="R497" i="5"/>
  <c r="R503" i="5"/>
  <c r="R524" i="5"/>
  <c r="R536" i="5"/>
  <c r="R547" i="5"/>
  <c r="R550" i="5"/>
  <c r="R563" i="5"/>
  <c r="R575" i="5"/>
  <c r="R580" i="5"/>
  <c r="R501" i="5"/>
  <c r="R554" i="5"/>
  <c r="R557" i="5"/>
  <c r="R560" i="5"/>
  <c r="R561" i="5"/>
  <c r="R566" i="5"/>
  <c r="R579" i="5"/>
  <c r="R581" i="5"/>
  <c r="R584" i="5"/>
  <c r="R600" i="5"/>
  <c r="R624" i="5"/>
  <c r="R625" i="5"/>
  <c r="R628" i="5"/>
  <c r="R496" i="5"/>
  <c r="R545" i="5"/>
  <c r="R555" i="5"/>
  <c r="R573" i="5"/>
  <c r="R587" i="5"/>
  <c r="R591" i="5"/>
  <c r="R626" i="5"/>
  <c r="R528" i="5"/>
  <c r="R569" i="5"/>
  <c r="R634" i="5"/>
  <c r="R645" i="5"/>
  <c r="R646" i="5"/>
  <c r="R653" i="5"/>
  <c r="R453" i="5"/>
  <c r="R516" i="5"/>
  <c r="R544" i="5"/>
  <c r="R606" i="5"/>
  <c r="R612" i="5"/>
  <c r="R613" i="5"/>
  <c r="R667" i="5"/>
  <c r="R649" i="5"/>
  <c r="R546" i="5"/>
  <c r="R551" i="5"/>
  <c r="R562" i="5"/>
  <c r="R565" i="5"/>
  <c r="R594" i="5"/>
  <c r="R598" i="5"/>
  <c r="R610" i="5"/>
  <c r="R618" i="5"/>
  <c r="R590" i="5"/>
  <c r="R604" i="5"/>
  <c r="R605" i="5"/>
  <c r="R642" i="5"/>
  <c r="R644" i="5"/>
  <c r="R650" i="5"/>
  <c r="R664" i="5"/>
  <c r="R666" i="5"/>
  <c r="R659" i="5"/>
  <c r="R663" i="5"/>
  <c r="R533" i="5"/>
  <c r="R537" i="5"/>
  <c r="R540" i="5"/>
  <c r="R564" i="5"/>
  <c r="R568" i="5"/>
  <c r="R571" i="5"/>
  <c r="R576" i="5"/>
  <c r="R586" i="5"/>
  <c r="R596" i="5"/>
  <c r="R601" i="5"/>
  <c r="R620" i="5"/>
  <c r="R621" i="5"/>
  <c r="R636" i="5"/>
  <c r="R652" i="5"/>
  <c r="R656" i="5"/>
  <c r="R657" i="5"/>
  <c r="R577" i="5"/>
  <c r="R592" i="5"/>
  <c r="R559" i="5"/>
  <c r="R633" i="5"/>
  <c r="R640" i="5"/>
  <c r="R622" i="5"/>
  <c r="R532" i="5"/>
  <c r="R567" i="5"/>
  <c r="R637" i="5"/>
  <c r="R583" i="5"/>
  <c r="R661" i="5"/>
  <c r="R585" i="5"/>
  <c r="R629" i="5"/>
  <c r="R632" i="5"/>
  <c r="R630" i="5"/>
  <c r="R648" i="5"/>
  <c r="R602" i="5"/>
  <c r="R359" i="5"/>
  <c r="R424" i="5"/>
  <c r="R208" i="5"/>
  <c r="R204" i="5"/>
  <c r="R669" i="5"/>
  <c r="R631" i="5"/>
  <c r="R578" i="5"/>
  <c r="R662" i="5"/>
  <c r="R293" i="5"/>
  <c r="R200" i="5"/>
  <c r="R191" i="5"/>
  <c r="R643" i="5"/>
  <c r="R548" i="5"/>
  <c r="R658" i="5"/>
  <c r="R504" i="5"/>
  <c r="R460" i="5"/>
  <c r="R422" i="5"/>
  <c r="R288" i="5"/>
  <c r="R297" i="5"/>
  <c r="R216" i="5"/>
  <c r="R655" i="5"/>
  <c r="R651" i="5"/>
  <c r="R635" i="5"/>
  <c r="R603" i="5"/>
  <c r="R665" i="5"/>
  <c r="R305" i="5"/>
  <c r="R289" i="5"/>
  <c r="R595" i="5"/>
  <c r="R627" i="5"/>
  <c r="R654" i="5"/>
  <c r="R490" i="5"/>
  <c r="R517" i="5"/>
  <c r="R668" i="5"/>
  <c r="R588" i="5"/>
  <c r="R408" i="5"/>
  <c r="R331" i="5"/>
  <c r="R301" i="5"/>
  <c r="R558" i="5"/>
  <c r="R599" i="5"/>
  <c r="R611" i="5"/>
  <c r="R641" i="5"/>
  <c r="R530" i="5"/>
  <c r="R525" i="5"/>
  <c r="R413" i="5"/>
  <c r="R420" i="5"/>
  <c r="R212" i="5"/>
  <c r="R179" i="5"/>
  <c r="R187" i="5"/>
  <c r="R619" i="5"/>
  <c r="R589" i="5"/>
  <c r="R538" i="5"/>
  <c r="R415" i="5"/>
  <c r="R236" i="5"/>
  <c r="R175" i="5"/>
  <c r="R607" i="5"/>
  <c r="R470" i="5"/>
  <c r="R523" i="5"/>
  <c r="R360" i="5"/>
  <c r="R542" i="5"/>
  <c r="R529" i="5"/>
  <c r="R534" i="5"/>
  <c r="R519" i="5"/>
  <c r="R506" i="5"/>
  <c r="R446" i="5"/>
  <c r="R419" i="5"/>
  <c r="R183" i="5"/>
  <c r="R660" i="5"/>
  <c r="R553" i="5"/>
  <c r="R539" i="5"/>
  <c r="R474" i="5"/>
  <c r="R515" i="5"/>
  <c r="R449" i="5"/>
  <c r="R482" i="5"/>
  <c r="R462" i="5"/>
  <c r="R409" i="5"/>
  <c r="R358" i="5"/>
  <c r="R639" i="5"/>
  <c r="R521" i="5"/>
  <c r="R466" i="5"/>
  <c r="R509" i="5"/>
  <c r="R531" i="5"/>
  <c r="R511" i="5"/>
  <c r="R522" i="5"/>
  <c r="R514" i="5"/>
  <c r="R498" i="5"/>
  <c r="R502" i="5"/>
  <c r="R430" i="5"/>
  <c r="R442" i="5"/>
  <c r="R615" i="5"/>
  <c r="R543" i="5"/>
  <c r="R541" i="5"/>
  <c r="R454" i="5"/>
  <c r="R434" i="5"/>
  <c r="R638" i="5"/>
  <c r="R647" i="5"/>
  <c r="R593" i="5"/>
  <c r="R426" i="5"/>
  <c r="R357" i="5"/>
  <c r="R346" i="5"/>
  <c r="R381" i="5"/>
  <c r="R373" i="5"/>
  <c r="R365" i="5"/>
  <c r="R309" i="5"/>
  <c r="R406" i="5"/>
  <c r="R623" i="5"/>
  <c r="R574" i="5"/>
  <c r="R527" i="5"/>
  <c r="R485" i="5"/>
  <c r="R366" i="5"/>
  <c r="R322" i="5"/>
  <c r="R326" i="5"/>
  <c r="R494" i="5"/>
  <c r="R478" i="5"/>
  <c r="R441" i="5"/>
  <c r="R448" i="5"/>
  <c r="R339" i="5"/>
  <c r="R398" i="5"/>
  <c r="R394" i="5"/>
  <c r="R378" i="5"/>
  <c r="R343" i="5"/>
  <c r="R304" i="5"/>
  <c r="R296" i="5"/>
  <c r="R526" i="5"/>
  <c r="R402" i="5"/>
  <c r="R385" i="5"/>
  <c r="R335" i="5"/>
  <c r="R259" i="5"/>
  <c r="R344" i="5"/>
  <c r="R312" i="5"/>
  <c r="R513" i="5"/>
  <c r="R458" i="5"/>
  <c r="R390" i="5"/>
  <c r="R347" i="5"/>
  <c r="R370" i="5"/>
  <c r="R377" i="5"/>
  <c r="R369" i="5"/>
  <c r="R352" i="5"/>
  <c r="R318" i="5"/>
  <c r="R316" i="5"/>
  <c r="R313" i="5"/>
  <c r="R518" i="5"/>
  <c r="R438" i="5"/>
  <c r="R382" i="5"/>
  <c r="R342" i="5"/>
  <c r="R386" i="5"/>
  <c r="R510" i="5"/>
  <c r="R450" i="5"/>
  <c r="R246" i="5"/>
  <c r="R314" i="5"/>
  <c r="R306" i="5"/>
  <c r="R254" i="5"/>
  <c r="R271" i="5"/>
  <c r="R225" i="5"/>
  <c r="R214" i="5"/>
  <c r="R185" i="5"/>
  <c r="R181" i="5"/>
  <c r="R177" i="5"/>
  <c r="R172" i="5"/>
  <c r="R336" i="5"/>
  <c r="R272" i="5"/>
  <c r="R279" i="5"/>
  <c r="R233" i="5"/>
  <c r="R231" i="5"/>
  <c r="R267" i="5"/>
  <c r="R298" i="5"/>
  <c r="R238" i="5"/>
  <c r="R252" i="5"/>
  <c r="R221" i="5"/>
  <c r="R356" i="5"/>
  <c r="R332" i="5"/>
  <c r="R242" i="5"/>
  <c r="R215" i="5"/>
  <c r="R218" i="5"/>
  <c r="R206" i="5"/>
  <c r="R193" i="5"/>
  <c r="R412" i="5"/>
  <c r="R300" i="5"/>
  <c r="R310" i="5"/>
  <c r="R290" i="5"/>
  <c r="R253" i="5"/>
  <c r="R211" i="5"/>
  <c r="R160" i="5"/>
  <c r="R168" i="5"/>
  <c r="R156" i="5"/>
  <c r="R164" i="5"/>
  <c r="R486" i="5"/>
  <c r="R445" i="5"/>
  <c r="R374" i="5"/>
  <c r="R348" i="5"/>
  <c r="R276" i="5"/>
  <c r="R280" i="5"/>
  <c r="R302" i="5"/>
  <c r="R268" i="5"/>
  <c r="R264" i="5"/>
  <c r="R260" i="5"/>
  <c r="R229" i="5"/>
  <c r="R227" i="5"/>
  <c r="R207" i="5"/>
  <c r="R171" i="5"/>
  <c r="R308" i="5"/>
  <c r="R274" i="5"/>
  <c r="R223" i="5"/>
  <c r="R203" i="5"/>
  <c r="R199" i="5"/>
  <c r="R189" i="5"/>
  <c r="R292" i="5"/>
  <c r="R263" i="5"/>
  <c r="R202" i="5"/>
  <c r="R294" i="5"/>
  <c r="R219" i="5"/>
  <c r="R195" i="5"/>
  <c r="R535" i="5"/>
  <c r="R210" i="5"/>
  <c r="R340" i="5"/>
  <c r="R250" i="5"/>
  <c r="R134" i="5"/>
  <c r="R76" i="5"/>
  <c r="R91" i="5"/>
  <c r="R77" i="5"/>
  <c r="R44" i="5"/>
  <c r="R126" i="5"/>
  <c r="R68" i="5"/>
  <c r="R60" i="5"/>
  <c r="R99" i="5"/>
  <c r="R103" i="5"/>
  <c r="R28" i="5"/>
  <c r="R119" i="5"/>
  <c r="R111" i="5"/>
  <c r="R150" i="5"/>
  <c r="R142" i="5"/>
  <c r="R84" i="5"/>
  <c r="R29" i="5"/>
  <c r="R67" i="5"/>
  <c r="R59" i="5"/>
  <c r="R35" i="5"/>
  <c r="R36" i="5"/>
  <c r="R151" i="5"/>
  <c r="R83" i="5"/>
  <c r="R69" i="5"/>
  <c r="R133" i="5"/>
  <c r="R125" i="5"/>
  <c r="R112" i="5"/>
  <c r="R135" i="5"/>
  <c r="R50" i="5"/>
  <c r="R121" i="5"/>
  <c r="R52" i="5"/>
  <c r="R51" i="5"/>
  <c r="R43" i="5"/>
  <c r="R27" i="5"/>
  <c r="R127" i="5"/>
  <c r="R34" i="5"/>
  <c r="R75" i="5"/>
  <c r="R90" i="5"/>
  <c r="R100" i="5"/>
  <c r="R61" i="5"/>
  <c r="R149" i="5"/>
  <c r="R42" i="5"/>
  <c r="R74" i="5"/>
  <c r="R21" i="5"/>
  <c r="R144" i="5"/>
  <c r="R120" i="5"/>
  <c r="R104" i="5"/>
  <c r="R113" i="5"/>
  <c r="R81" i="5"/>
  <c r="R143" i="5"/>
  <c r="R93" i="5"/>
  <c r="R136" i="5"/>
  <c r="R118" i="5"/>
  <c r="R92" i="5"/>
  <c r="R85" i="5"/>
  <c r="R66" i="5"/>
  <c r="R128" i="5"/>
  <c r="R25" i="5"/>
  <c r="R94" i="5"/>
  <c r="R137" i="5"/>
  <c r="R152" i="5"/>
  <c r="R114" i="5"/>
  <c r="R153" i="5"/>
  <c r="R101" i="5"/>
  <c r="R129" i="5"/>
  <c r="R37" i="5"/>
  <c r="R26" i="5"/>
  <c r="R49" i="5"/>
  <c r="R86" i="5"/>
  <c r="R65" i="5"/>
  <c r="R57" i="5"/>
  <c r="R41" i="5"/>
  <c r="R145" i="5"/>
  <c r="R82" i="5"/>
  <c r="R58" i="5"/>
  <c r="R73" i="5"/>
  <c r="R33" i="5"/>
  <c r="R48" i="5"/>
  <c r="R130" i="5"/>
  <c r="R72" i="5"/>
  <c r="R87" i="5"/>
  <c r="R107" i="5"/>
  <c r="R146" i="5"/>
  <c r="R105" i="5"/>
  <c r="R110" i="5"/>
  <c r="R40" i="5"/>
  <c r="R122" i="5"/>
  <c r="R98" i="5"/>
  <c r="R64" i="5"/>
  <c r="R56" i="5"/>
  <c r="R95" i="5"/>
  <c r="R32" i="5"/>
  <c r="R24" i="5"/>
  <c r="R115" i="5"/>
  <c r="R154" i="5"/>
  <c r="R138" i="5"/>
  <c r="R63" i="5"/>
  <c r="R47" i="5"/>
  <c r="R88" i="5"/>
  <c r="R78" i="5"/>
  <c r="R80" i="5"/>
  <c r="R53" i="5"/>
  <c r="R79" i="5"/>
  <c r="R62" i="5"/>
  <c r="R46" i="5"/>
  <c r="R106" i="5"/>
  <c r="R31" i="5"/>
  <c r="R71" i="5"/>
  <c r="R55" i="5"/>
  <c r="R70" i="5"/>
  <c r="R108" i="5"/>
  <c r="R147" i="5"/>
  <c r="R139" i="5"/>
  <c r="R141" i="5"/>
  <c r="R54" i="5"/>
  <c r="R96" i="5"/>
  <c r="R116" i="5"/>
  <c r="R131" i="5"/>
  <c r="R45" i="5"/>
  <c r="R89" i="5"/>
  <c r="R117" i="5"/>
  <c r="R132" i="5"/>
  <c r="R140" i="5"/>
  <c r="R22" i="5"/>
  <c r="R109" i="5"/>
  <c r="R124" i="5"/>
  <c r="R23" i="5"/>
  <c r="R148" i="5"/>
  <c r="R102" i="5"/>
  <c r="R39" i="5"/>
  <c r="R38" i="5"/>
  <c r="R123" i="5"/>
  <c r="R30" i="5"/>
  <c r="R97" i="5"/>
  <c r="S5" i="5"/>
  <c r="S6" i="5" l="1"/>
  <c r="S3" i="5"/>
  <c r="S184" i="5"/>
  <c r="S166" i="5"/>
  <c r="S178" i="5"/>
  <c r="S190" i="5"/>
  <c r="S174" i="5"/>
  <c r="S183" i="5"/>
  <c r="S192" i="5"/>
  <c r="S158" i="5"/>
  <c r="S179" i="5"/>
  <c r="S188" i="5"/>
  <c r="S191" i="5"/>
  <c r="S198" i="5"/>
  <c r="S199" i="5"/>
  <c r="S203" i="5"/>
  <c r="S207" i="5"/>
  <c r="S162" i="5"/>
  <c r="S175" i="5"/>
  <c r="S187" i="5"/>
  <c r="S170" i="5"/>
  <c r="S176" i="5"/>
  <c r="S182" i="5"/>
  <c r="S195" i="5"/>
  <c r="S196" i="5"/>
  <c r="S211" i="5"/>
  <c r="S218" i="5"/>
  <c r="S220" i="5"/>
  <c r="S180" i="5"/>
  <c r="S186" i="5"/>
  <c r="S213" i="5"/>
  <c r="S240" i="5"/>
  <c r="S194" i="5"/>
  <c r="S206" i="5"/>
  <c r="S235" i="5"/>
  <c r="S239" i="5"/>
  <c r="S219" i="5"/>
  <c r="S223" i="5"/>
  <c r="S227" i="5"/>
  <c r="S228" i="5"/>
  <c r="S202" i="5"/>
  <c r="S230" i="5"/>
  <c r="S224" i="5"/>
  <c r="S243" i="5"/>
  <c r="S222" i="5"/>
  <c r="S232" i="5"/>
  <c r="S258" i="5"/>
  <c r="S210" i="5"/>
  <c r="S226" i="5"/>
  <c r="S244" i="5"/>
  <c r="S248" i="5"/>
  <c r="S251" i="5"/>
  <c r="S265" i="5"/>
  <c r="S266" i="5"/>
  <c r="S273" i="5"/>
  <c r="S247" i="5"/>
  <c r="S255" i="5"/>
  <c r="S256" i="5"/>
  <c r="S269" i="5"/>
  <c r="S270" i="5"/>
  <c r="S277" i="5"/>
  <c r="S278" i="5"/>
  <c r="S281" i="5"/>
  <c r="S292" i="5"/>
  <c r="S294" i="5"/>
  <c r="S307" i="5"/>
  <c r="S316" i="5"/>
  <c r="S257" i="5"/>
  <c r="S262" i="5"/>
  <c r="S295" i="5"/>
  <c r="S310" i="5"/>
  <c r="S282" i="5"/>
  <c r="S300" i="5"/>
  <c r="S302" i="5"/>
  <c r="S311" i="5"/>
  <c r="S324" i="5"/>
  <c r="S328" i="5"/>
  <c r="S330" i="5"/>
  <c r="S332" i="5"/>
  <c r="S296" i="5"/>
  <c r="S298" i="5"/>
  <c r="S314" i="5"/>
  <c r="S318" i="5"/>
  <c r="S326" i="5"/>
  <c r="S333" i="5"/>
  <c r="S323" i="5"/>
  <c r="S336" i="5"/>
  <c r="S358" i="5"/>
  <c r="S291" i="5"/>
  <c r="S334" i="5"/>
  <c r="S338" i="5"/>
  <c r="S340" i="5"/>
  <c r="S348" i="5"/>
  <c r="S252" i="5"/>
  <c r="S315" i="5"/>
  <c r="S304" i="5"/>
  <c r="S322" i="5"/>
  <c r="S327" i="5"/>
  <c r="S344" i="5"/>
  <c r="S363" i="5"/>
  <c r="S319" i="5"/>
  <c r="S352" i="5"/>
  <c r="S353" i="5"/>
  <c r="S299" i="5"/>
  <c r="S341" i="5"/>
  <c r="S398" i="5"/>
  <c r="S306" i="5"/>
  <c r="S290" i="5"/>
  <c r="S303" i="5"/>
  <c r="S329" i="5"/>
  <c r="S369" i="5"/>
  <c r="S387" i="5"/>
  <c r="S393" i="5"/>
  <c r="S395" i="5"/>
  <c r="S401" i="5"/>
  <c r="S377" i="5"/>
  <c r="S403" i="5"/>
  <c r="S417" i="5"/>
  <c r="S421" i="5"/>
  <c r="S362" i="5"/>
  <c r="S389" i="5"/>
  <c r="S439" i="5"/>
  <c r="S361" i="5"/>
  <c r="S365" i="5"/>
  <c r="S375" i="5"/>
  <c r="S405" i="5"/>
  <c r="S409" i="5"/>
  <c r="S411" i="5"/>
  <c r="S425" i="5"/>
  <c r="S437" i="5"/>
  <c r="S383" i="5"/>
  <c r="S397" i="5"/>
  <c r="S414" i="5"/>
  <c r="S429" i="5"/>
  <c r="S433" i="5"/>
  <c r="S354" i="5"/>
  <c r="S349" i="5"/>
  <c r="S367" i="5"/>
  <c r="S371" i="5"/>
  <c r="S373" i="5"/>
  <c r="S391" i="5"/>
  <c r="S337" i="5"/>
  <c r="S350" i="5"/>
  <c r="S379" i="5"/>
  <c r="S381" i="5"/>
  <c r="S418" i="5"/>
  <c r="S399" i="5"/>
  <c r="S423" i="5"/>
  <c r="S445" i="5"/>
  <c r="S451" i="5"/>
  <c r="S454" i="5"/>
  <c r="S456" i="5"/>
  <c r="S407" i="5"/>
  <c r="S435" i="5"/>
  <c r="S345" i="5"/>
  <c r="S356" i="5"/>
  <c r="S410" i="5"/>
  <c r="S431" i="5"/>
  <c r="S478" i="5"/>
  <c r="S447" i="5"/>
  <c r="S455" i="5"/>
  <c r="S459" i="5"/>
  <c r="S460" i="5"/>
  <c r="S479" i="5"/>
  <c r="S480" i="5"/>
  <c r="S483" i="5"/>
  <c r="S453" i="5"/>
  <c r="S464" i="5"/>
  <c r="S443" i="5"/>
  <c r="S475" i="5"/>
  <c r="S471" i="5"/>
  <c r="S494" i="5"/>
  <c r="S427" i="5"/>
  <c r="S462" i="5"/>
  <c r="S463" i="5"/>
  <c r="S486" i="5"/>
  <c r="S487" i="5"/>
  <c r="S488" i="5"/>
  <c r="S505" i="5"/>
  <c r="S506" i="5"/>
  <c r="S467" i="5"/>
  <c r="S527" i="5"/>
  <c r="S533" i="5"/>
  <c r="S606" i="5"/>
  <c r="S612" i="5"/>
  <c r="S613" i="5"/>
  <c r="S476" i="5"/>
  <c r="S468" i="5"/>
  <c r="S484" i="5"/>
  <c r="S499" i="5"/>
  <c r="S458" i="5"/>
  <c r="S472" i="5"/>
  <c r="S529" i="5"/>
  <c r="S539" i="5"/>
  <c r="S543" i="5"/>
  <c r="S567" i="5"/>
  <c r="S577" i="5"/>
  <c r="S585" i="5"/>
  <c r="S602" i="5"/>
  <c r="S622" i="5"/>
  <c r="S629" i="5"/>
  <c r="S457" i="5"/>
  <c r="S503" i="5"/>
  <c r="S519" i="5"/>
  <c r="S531" i="5"/>
  <c r="S547" i="5"/>
  <c r="S563" i="5"/>
  <c r="S495" i="5"/>
  <c r="S507" i="5"/>
  <c r="S523" i="5"/>
  <c r="S535" i="5"/>
  <c r="S600" i="5"/>
  <c r="S624" i="5"/>
  <c r="S625" i="5"/>
  <c r="S628" i="5"/>
  <c r="S511" i="5"/>
  <c r="S573" i="5"/>
  <c r="S632" i="5"/>
  <c r="S633" i="5"/>
  <c r="S638" i="5"/>
  <c r="S648" i="5"/>
  <c r="S661" i="5"/>
  <c r="S541" i="5"/>
  <c r="S569" i="5"/>
  <c r="S634" i="5"/>
  <c r="S646" i="5"/>
  <c r="S669" i="5"/>
  <c r="S667" i="5"/>
  <c r="S491" i="5"/>
  <c r="S549" i="5"/>
  <c r="S545" i="5"/>
  <c r="S626" i="5"/>
  <c r="S630" i="5"/>
  <c r="S637" i="5"/>
  <c r="S640" i="5"/>
  <c r="S665" i="5"/>
  <c r="S644" i="5"/>
  <c r="S596" i="5"/>
  <c r="S590" i="5"/>
  <c r="S604" i="5"/>
  <c r="S605" i="5"/>
  <c r="S658" i="5"/>
  <c r="S582" i="5"/>
  <c r="S597" i="5"/>
  <c r="S608" i="5"/>
  <c r="S609" i="5"/>
  <c r="S614" i="5"/>
  <c r="S616" i="5"/>
  <c r="S617" i="5"/>
  <c r="S537" i="5"/>
  <c r="S571" i="5"/>
  <c r="S601" i="5"/>
  <c r="S598" i="5"/>
  <c r="S621" i="5"/>
  <c r="S641" i="5"/>
  <c r="S594" i="5"/>
  <c r="S574" i="5"/>
  <c r="S610" i="5"/>
  <c r="S656" i="5"/>
  <c r="S636" i="5"/>
  <c r="S515" i="5"/>
  <c r="S551" i="5"/>
  <c r="S620" i="5"/>
  <c r="S649" i="5"/>
  <c r="S565" i="5"/>
  <c r="S618" i="5"/>
  <c r="S652" i="5"/>
  <c r="S654" i="5"/>
  <c r="S660" i="5"/>
  <c r="S557" i="5"/>
  <c r="S642" i="5"/>
  <c r="S581" i="5"/>
  <c r="S666" i="5"/>
  <c r="S595" i="5"/>
  <c r="S627" i="5"/>
  <c r="S592" i="5"/>
  <c r="S517" i="5"/>
  <c r="S564" i="5"/>
  <c r="S402" i="5"/>
  <c r="S662" i="5"/>
  <c r="S599" i="5"/>
  <c r="S611" i="5"/>
  <c r="S593" i="5"/>
  <c r="S578" i="5"/>
  <c r="S588" i="5"/>
  <c r="S548" i="5"/>
  <c r="S560" i="5"/>
  <c r="S579" i="5"/>
  <c r="S559" i="5"/>
  <c r="S555" i="5"/>
  <c r="S530" i="5"/>
  <c r="S525" i="5"/>
  <c r="S645" i="5"/>
  <c r="S320" i="5"/>
  <c r="S619" i="5"/>
  <c r="S653" i="5"/>
  <c r="S496" i="5"/>
  <c r="S234" i="5"/>
  <c r="S647" i="5"/>
  <c r="S607" i="5"/>
  <c r="S492" i="5"/>
  <c r="S286" i="5"/>
  <c r="S623" i="5"/>
  <c r="S639" i="5"/>
  <c r="S615" i="5"/>
  <c r="S568" i="5"/>
  <c r="S650" i="5"/>
  <c r="S287" i="5"/>
  <c r="S558" i="5"/>
  <c r="S659" i="5"/>
  <c r="S668" i="5"/>
  <c r="S631" i="5"/>
  <c r="S657" i="5"/>
  <c r="S576" i="5"/>
  <c r="S566" i="5"/>
  <c r="S521" i="5"/>
  <c r="S466" i="5"/>
  <c r="S509" i="5"/>
  <c r="S546" i="5"/>
  <c r="S526" i="5"/>
  <c r="S497" i="5"/>
  <c r="S540" i="5"/>
  <c r="S516" i="5"/>
  <c r="S430" i="5"/>
  <c r="S441" i="5"/>
  <c r="S438" i="5"/>
  <c r="S651" i="5"/>
  <c r="S603" i="5"/>
  <c r="S664" i="5"/>
  <c r="S580" i="5"/>
  <c r="S572" i="5"/>
  <c r="S550" i="5"/>
  <c r="S485" i="5"/>
  <c r="S442" i="5"/>
  <c r="S482" i="5"/>
  <c r="S481" i="5"/>
  <c r="S589" i="5"/>
  <c r="S542" i="5"/>
  <c r="S538" i="5"/>
  <c r="S591" i="5"/>
  <c r="S584" i="5"/>
  <c r="S513" i="5"/>
  <c r="S500" i="5"/>
  <c r="S489" i="5"/>
  <c r="S556" i="5"/>
  <c r="S518" i="5"/>
  <c r="S528" i="5"/>
  <c r="S512" i="5"/>
  <c r="S434" i="5"/>
  <c r="S561" i="5"/>
  <c r="S655" i="5"/>
  <c r="S587" i="5"/>
  <c r="S470" i="5"/>
  <c r="S575" i="5"/>
  <c r="S474" i="5"/>
  <c r="S493" i="5"/>
  <c r="S504" i="5"/>
  <c r="S532" i="5"/>
  <c r="S586" i="5"/>
  <c r="S643" i="5"/>
  <c r="S583" i="5"/>
  <c r="S490" i="5"/>
  <c r="S554" i="5"/>
  <c r="S510" i="5"/>
  <c r="S544" i="5"/>
  <c r="S536" i="5"/>
  <c r="S524" i="5"/>
  <c r="S508" i="5"/>
  <c r="S635" i="5"/>
  <c r="S522" i="5"/>
  <c r="S465" i="5"/>
  <c r="S432" i="5"/>
  <c r="S448" i="5"/>
  <c r="S461" i="5"/>
  <c r="S436" i="5"/>
  <c r="S413" i="5"/>
  <c r="S404" i="5"/>
  <c r="S342" i="5"/>
  <c r="S415" i="5"/>
  <c r="S366" i="5"/>
  <c r="S335" i="5"/>
  <c r="S380" i="5"/>
  <c r="S259" i="5"/>
  <c r="S285" i="5"/>
  <c r="S663" i="5"/>
  <c r="S450" i="5"/>
  <c r="S477" i="5"/>
  <c r="S440" i="5"/>
  <c r="S422" i="5"/>
  <c r="S390" i="5"/>
  <c r="S347" i="5"/>
  <c r="S359" i="5"/>
  <c r="S351" i="5"/>
  <c r="S313" i="5"/>
  <c r="S553" i="5"/>
  <c r="S552" i="5"/>
  <c r="S534" i="5"/>
  <c r="S502" i="5"/>
  <c r="S501" i="5"/>
  <c r="S452" i="5"/>
  <c r="S426" i="5"/>
  <c r="S419" i="5"/>
  <c r="S372" i="5"/>
  <c r="S514" i="5"/>
  <c r="S469" i="5"/>
  <c r="S357" i="5"/>
  <c r="S424" i="5"/>
  <c r="S386" i="5"/>
  <c r="S355" i="5"/>
  <c r="S360" i="5"/>
  <c r="S384" i="5"/>
  <c r="S331" i="5"/>
  <c r="S412" i="5"/>
  <c r="S420" i="5"/>
  <c r="S408" i="5"/>
  <c r="S382" i="5"/>
  <c r="S388" i="5"/>
  <c r="S364" i="5"/>
  <c r="S312" i="5"/>
  <c r="S284" i="5"/>
  <c r="S275" i="5"/>
  <c r="S444" i="5"/>
  <c r="S428" i="5"/>
  <c r="S385" i="5"/>
  <c r="S378" i="5"/>
  <c r="S392" i="5"/>
  <c r="S376" i="5"/>
  <c r="S308" i="5"/>
  <c r="S317" i="5"/>
  <c r="S309" i="5"/>
  <c r="S498" i="5"/>
  <c r="S570" i="5"/>
  <c r="S520" i="5"/>
  <c r="S449" i="5"/>
  <c r="S473" i="5"/>
  <c r="S416" i="5"/>
  <c r="S400" i="5"/>
  <c r="S374" i="5"/>
  <c r="S396" i="5"/>
  <c r="S325" i="5"/>
  <c r="S276" i="5"/>
  <c r="S274" i="5"/>
  <c r="S305" i="5"/>
  <c r="S297" i="5"/>
  <c r="S289" i="5"/>
  <c r="S261" i="5"/>
  <c r="S264" i="5"/>
  <c r="S242" i="5"/>
  <c r="S237" i="5"/>
  <c r="S197" i="5"/>
  <c r="S217" i="5"/>
  <c r="S208" i="5"/>
  <c r="S339" i="5"/>
  <c r="S271" i="5"/>
  <c r="S283" i="5"/>
  <c r="S280" i="5"/>
  <c r="S229" i="5"/>
  <c r="S245" i="5"/>
  <c r="S562" i="5"/>
  <c r="S406" i="5"/>
  <c r="S394" i="5"/>
  <c r="S346" i="5"/>
  <c r="S368" i="5"/>
  <c r="S279" i="5"/>
  <c r="S288" i="5"/>
  <c r="S268" i="5"/>
  <c r="S253" i="5"/>
  <c r="S214" i="5"/>
  <c r="S189" i="5"/>
  <c r="S209" i="5"/>
  <c r="S212" i="5"/>
  <c r="S167" i="5"/>
  <c r="S446" i="5"/>
  <c r="S321" i="5"/>
  <c r="S263" i="5"/>
  <c r="S301" i="5"/>
  <c r="S293" i="5"/>
  <c r="S250" i="5"/>
  <c r="S215" i="5"/>
  <c r="S205" i="5"/>
  <c r="S201" i="5"/>
  <c r="S181" i="5"/>
  <c r="S165" i="5"/>
  <c r="S343" i="5"/>
  <c r="S246" i="5"/>
  <c r="S254" i="5"/>
  <c r="S260" i="5"/>
  <c r="S233" i="5"/>
  <c r="S231" i="5"/>
  <c r="S225" i="5"/>
  <c r="S204" i="5"/>
  <c r="S172" i="5"/>
  <c r="S272" i="5"/>
  <c r="S249" i="5"/>
  <c r="S236" i="5"/>
  <c r="S216" i="5"/>
  <c r="S171" i="5"/>
  <c r="S157" i="5"/>
  <c r="S185" i="5"/>
  <c r="S169" i="5"/>
  <c r="S163" i="5"/>
  <c r="S164" i="5"/>
  <c r="S370" i="5"/>
  <c r="S193" i="5"/>
  <c r="S155" i="5"/>
  <c r="S200" i="5"/>
  <c r="S177" i="5"/>
  <c r="S161" i="5"/>
  <c r="S159" i="5"/>
  <c r="S267" i="5"/>
  <c r="S221" i="5"/>
  <c r="S241" i="5"/>
  <c r="S173" i="5"/>
  <c r="S160" i="5"/>
  <c r="S168" i="5"/>
  <c r="S238" i="5"/>
  <c r="S156" i="5"/>
  <c r="S52" i="5"/>
  <c r="S36" i="5"/>
  <c r="S99" i="5"/>
  <c r="S111" i="5"/>
  <c r="S103" i="5"/>
  <c r="S69" i="5"/>
  <c r="S28" i="5"/>
  <c r="S119" i="5"/>
  <c r="S142" i="5"/>
  <c r="S84" i="5"/>
  <c r="S44" i="5"/>
  <c r="S126" i="5"/>
  <c r="S68" i="5"/>
  <c r="S83" i="5"/>
  <c r="S91" i="5"/>
  <c r="S133" i="5"/>
  <c r="S125" i="5"/>
  <c r="S150" i="5"/>
  <c r="S29" i="5"/>
  <c r="S75" i="5"/>
  <c r="S60" i="5"/>
  <c r="S76" i="5"/>
  <c r="S77" i="5"/>
  <c r="S67" i="5"/>
  <c r="S59" i="5"/>
  <c r="S120" i="5"/>
  <c r="S104" i="5"/>
  <c r="S113" i="5"/>
  <c r="S134" i="5"/>
  <c r="S74" i="5"/>
  <c r="S100" i="5"/>
  <c r="S92" i="5"/>
  <c r="S143" i="5"/>
  <c r="S51" i="5"/>
  <c r="S43" i="5"/>
  <c r="S27" i="5"/>
  <c r="S34" i="5"/>
  <c r="S136" i="5"/>
  <c r="S118" i="5"/>
  <c r="S152" i="5"/>
  <c r="S85" i="5"/>
  <c r="S66" i="5"/>
  <c r="S73" i="5"/>
  <c r="S128" i="5"/>
  <c r="S101" i="5"/>
  <c r="S90" i="5"/>
  <c r="S93" i="5"/>
  <c r="S149" i="5"/>
  <c r="S127" i="5"/>
  <c r="S50" i="5"/>
  <c r="S121" i="5"/>
  <c r="S105" i="5"/>
  <c r="S21" i="5"/>
  <c r="S112" i="5"/>
  <c r="S135" i="5"/>
  <c r="S61" i="5"/>
  <c r="S42" i="5"/>
  <c r="S151" i="5"/>
  <c r="S144" i="5"/>
  <c r="S65" i="5"/>
  <c r="S49" i="5"/>
  <c r="S86" i="5"/>
  <c r="S145" i="5"/>
  <c r="S41" i="5"/>
  <c r="S106" i="5"/>
  <c r="S57" i="5"/>
  <c r="S82" i="5"/>
  <c r="S33" i="5"/>
  <c r="S94" i="5"/>
  <c r="S58" i="5"/>
  <c r="S81" i="5"/>
  <c r="S25" i="5"/>
  <c r="S114" i="5"/>
  <c r="S153" i="5"/>
  <c r="S137" i="5"/>
  <c r="S35" i="5"/>
  <c r="S37" i="5"/>
  <c r="S32" i="5"/>
  <c r="S95" i="5"/>
  <c r="S26" i="5"/>
  <c r="S129" i="5"/>
  <c r="S24" i="5"/>
  <c r="S115" i="5"/>
  <c r="S154" i="5"/>
  <c r="S138" i="5"/>
  <c r="S110" i="5"/>
  <c r="S80" i="5"/>
  <c r="S48" i="5"/>
  <c r="S130" i="5"/>
  <c r="S98" i="5"/>
  <c r="S72" i="5"/>
  <c r="S87" i="5"/>
  <c r="S56" i="5"/>
  <c r="S40" i="5"/>
  <c r="S107" i="5"/>
  <c r="S146" i="5"/>
  <c r="S122" i="5"/>
  <c r="S53" i="5"/>
  <c r="S64" i="5"/>
  <c r="S116" i="5"/>
  <c r="S147" i="5"/>
  <c r="S131" i="5"/>
  <c r="S54" i="5"/>
  <c r="S30" i="5"/>
  <c r="S63" i="5"/>
  <c r="S45" i="5"/>
  <c r="S97" i="5"/>
  <c r="S123" i="5"/>
  <c r="S39" i="5"/>
  <c r="S62" i="5"/>
  <c r="S102" i="5"/>
  <c r="S79" i="5"/>
  <c r="S47" i="5"/>
  <c r="S88" i="5"/>
  <c r="S78" i="5"/>
  <c r="S108" i="5"/>
  <c r="S31" i="5"/>
  <c r="S71" i="5"/>
  <c r="S70" i="5"/>
  <c r="S38" i="5"/>
  <c r="S139" i="5"/>
  <c r="S46" i="5"/>
  <c r="S89" i="5"/>
  <c r="S140" i="5"/>
  <c r="S96" i="5"/>
  <c r="S124" i="5"/>
  <c r="S148" i="5"/>
  <c r="S55" i="5"/>
  <c r="S22" i="5"/>
  <c r="S117" i="5"/>
  <c r="S109" i="5"/>
  <c r="S132" i="5"/>
  <c r="S23" i="5"/>
  <c r="S141" i="5"/>
  <c r="T5" i="5"/>
  <c r="T6" i="5" l="1"/>
  <c r="T3" i="5"/>
  <c r="T162" i="5"/>
  <c r="T175" i="5"/>
  <c r="T187" i="5"/>
  <c r="T184" i="5"/>
  <c r="T161" i="5"/>
  <c r="T166" i="5"/>
  <c r="T169" i="5"/>
  <c r="T157" i="5"/>
  <c r="T165" i="5"/>
  <c r="T173" i="5"/>
  <c r="T170" i="5"/>
  <c r="T176" i="5"/>
  <c r="T158" i="5"/>
  <c r="T180" i="5"/>
  <c r="T195" i="5"/>
  <c r="T191" i="5"/>
  <c r="T197" i="5"/>
  <c r="T209" i="5"/>
  <c r="T201" i="5"/>
  <c r="T205" i="5"/>
  <c r="T179" i="5"/>
  <c r="T188" i="5"/>
  <c r="T217" i="5"/>
  <c r="T216" i="5"/>
  <c r="T219" i="5"/>
  <c r="T223" i="5"/>
  <c r="T196" i="5"/>
  <c r="T174" i="5"/>
  <c r="T183" i="5"/>
  <c r="T220" i="5"/>
  <c r="T232" i="5"/>
  <c r="T200" i="5"/>
  <c r="T208" i="5"/>
  <c r="T213" i="5"/>
  <c r="T234" i="5"/>
  <c r="T240" i="5"/>
  <c r="T224" i="5"/>
  <c r="T204" i="5"/>
  <c r="T172" i="5"/>
  <c r="T227" i="5"/>
  <c r="T243" i="5"/>
  <c r="T192" i="5"/>
  <c r="T229" i="5"/>
  <c r="T251" i="5"/>
  <c r="T212" i="5"/>
  <c r="T228" i="5"/>
  <c r="T265" i="5"/>
  <c r="T266" i="5"/>
  <c r="T244" i="5"/>
  <c r="T248" i="5"/>
  <c r="T273" i="5"/>
  <c r="T281" i="5"/>
  <c r="T257" i="5"/>
  <c r="T261" i="5"/>
  <c r="T262" i="5"/>
  <c r="T239" i="5"/>
  <c r="T255" i="5"/>
  <c r="T280" i="5"/>
  <c r="T284" i="5"/>
  <c r="T286" i="5"/>
  <c r="T306" i="5"/>
  <c r="T320" i="5"/>
  <c r="T327" i="5"/>
  <c r="T236" i="5"/>
  <c r="T294" i="5"/>
  <c r="T307" i="5"/>
  <c r="T256" i="5"/>
  <c r="T269" i="5"/>
  <c r="T277" i="5"/>
  <c r="T295" i="5"/>
  <c r="T310" i="5"/>
  <c r="T235" i="5"/>
  <c r="T287" i="5"/>
  <c r="T291" i="5"/>
  <c r="T319" i="5"/>
  <c r="T302" i="5"/>
  <c r="T311" i="5"/>
  <c r="T324" i="5"/>
  <c r="T337" i="5"/>
  <c r="T364" i="5"/>
  <c r="T367" i="5"/>
  <c r="T323" i="5"/>
  <c r="T336" i="5"/>
  <c r="T358" i="5"/>
  <c r="T360" i="5"/>
  <c r="T270" i="5"/>
  <c r="T278" i="5"/>
  <c r="T288" i="5"/>
  <c r="T298" i="5"/>
  <c r="T315" i="5"/>
  <c r="T329" i="5"/>
  <c r="T356" i="5"/>
  <c r="T247" i="5"/>
  <c r="T254" i="5"/>
  <c r="T290" i="5"/>
  <c r="T303" i="5"/>
  <c r="T341" i="5"/>
  <c r="T349" i="5"/>
  <c r="T274" i="5"/>
  <c r="T314" i="5"/>
  <c r="T258" i="5"/>
  <c r="T332" i="5"/>
  <c r="T363" i="5"/>
  <c r="T368" i="5"/>
  <c r="T388" i="5"/>
  <c r="T391" i="5"/>
  <c r="T396" i="5"/>
  <c r="T333" i="5"/>
  <c r="T299" i="5"/>
  <c r="T340" i="5"/>
  <c r="T372" i="5"/>
  <c r="T375" i="5"/>
  <c r="T380" i="5"/>
  <c r="T383" i="5"/>
  <c r="T407" i="5"/>
  <c r="T420" i="5"/>
  <c r="T387" i="5"/>
  <c r="T413" i="5"/>
  <c r="T416" i="5"/>
  <c r="T418" i="5"/>
  <c r="T427" i="5"/>
  <c r="T431" i="5"/>
  <c r="T362" i="5"/>
  <c r="T395" i="5"/>
  <c r="T398" i="5"/>
  <c r="T439" i="5"/>
  <c r="T409" i="5"/>
  <c r="T411" i="5"/>
  <c r="T425" i="5"/>
  <c r="T353" i="5"/>
  <c r="T376" i="5"/>
  <c r="T348" i="5"/>
  <c r="T384" i="5"/>
  <c r="T371" i="5"/>
  <c r="T400" i="5"/>
  <c r="T406" i="5"/>
  <c r="T283" i="5"/>
  <c r="T344" i="5"/>
  <c r="T399" i="5"/>
  <c r="T421" i="5"/>
  <c r="T436" i="5"/>
  <c r="T443" i="5"/>
  <c r="T432" i="5"/>
  <c r="T446" i="5"/>
  <c r="T451" i="5"/>
  <c r="T463" i="5"/>
  <c r="T464" i="5"/>
  <c r="T471" i="5"/>
  <c r="T472" i="5"/>
  <c r="T435" i="5"/>
  <c r="T345" i="5"/>
  <c r="T392" i="5"/>
  <c r="T403" i="5"/>
  <c r="T414" i="5"/>
  <c r="T458" i="5"/>
  <c r="T448" i="5"/>
  <c r="T459" i="5"/>
  <c r="T503" i="5"/>
  <c r="T428" i="5"/>
  <c r="T467" i="5"/>
  <c r="T479" i="5"/>
  <c r="T480" i="5"/>
  <c r="T491" i="5"/>
  <c r="T495" i="5"/>
  <c r="T499" i="5"/>
  <c r="T379" i="5"/>
  <c r="T494" i="5"/>
  <c r="T447" i="5"/>
  <c r="T455" i="5"/>
  <c r="T475" i="5"/>
  <c r="T516" i="5"/>
  <c r="T544" i="5"/>
  <c r="T590" i="5"/>
  <c r="T604" i="5"/>
  <c r="T605" i="5"/>
  <c r="T462" i="5"/>
  <c r="T476" i="5"/>
  <c r="T468" i="5"/>
  <c r="T484" i="5"/>
  <c r="T488" i="5"/>
  <c r="T515" i="5"/>
  <c r="T532" i="5"/>
  <c r="T537" i="5"/>
  <c r="T559" i="5"/>
  <c r="T565" i="5"/>
  <c r="T574" i="5"/>
  <c r="T592" i="5"/>
  <c r="T596" i="5"/>
  <c r="T601" i="5"/>
  <c r="T620" i="5"/>
  <c r="T621" i="5"/>
  <c r="T512" i="5"/>
  <c r="T524" i="5"/>
  <c r="T536" i="5"/>
  <c r="T543" i="5"/>
  <c r="T575" i="5"/>
  <c r="T585" i="5"/>
  <c r="T629" i="5"/>
  <c r="T460" i="5"/>
  <c r="T519" i="5"/>
  <c r="T531" i="5"/>
  <c r="T547" i="5"/>
  <c r="T554" i="5"/>
  <c r="T557" i="5"/>
  <c r="T563" i="5"/>
  <c r="T579" i="5"/>
  <c r="T581" i="5"/>
  <c r="T440" i="5"/>
  <c r="T523" i="5"/>
  <c r="T535" i="5"/>
  <c r="T600" i="5"/>
  <c r="T624" i="5"/>
  <c r="T625" i="5"/>
  <c r="T628" i="5"/>
  <c r="T636" i="5"/>
  <c r="T652" i="5"/>
  <c r="T656" i="5"/>
  <c r="T487" i="5"/>
  <c r="T511" i="5"/>
  <c r="T528" i="5"/>
  <c r="T632" i="5"/>
  <c r="T633" i="5"/>
  <c r="T648" i="5"/>
  <c r="T653" i="5"/>
  <c r="T661" i="5"/>
  <c r="T669" i="5"/>
  <c r="T444" i="5"/>
  <c r="T556" i="5"/>
  <c r="T612" i="5"/>
  <c r="T613" i="5"/>
  <c r="T507" i="5"/>
  <c r="T587" i="5"/>
  <c r="T649" i="5"/>
  <c r="T637" i="5"/>
  <c r="T640" i="5"/>
  <c r="T643" i="5"/>
  <c r="T651" i="5"/>
  <c r="T666" i="5"/>
  <c r="T483" i="5"/>
  <c r="T665" i="5"/>
  <c r="T508" i="5"/>
  <c r="T527" i="5"/>
  <c r="T552" i="5"/>
  <c r="T570" i="5"/>
  <c r="T572" i="5"/>
  <c r="T644" i="5"/>
  <c r="T658" i="5"/>
  <c r="T659" i="5"/>
  <c r="T662" i="5"/>
  <c r="T663" i="5"/>
  <c r="T540" i="5"/>
  <c r="T568" i="5"/>
  <c r="T576" i="5"/>
  <c r="T582" i="5"/>
  <c r="T586" i="5"/>
  <c r="T597" i="5"/>
  <c r="T616" i="5"/>
  <c r="T549" i="5"/>
  <c r="T608" i="5"/>
  <c r="T617" i="5"/>
  <c r="T520" i="5"/>
  <c r="T609" i="5"/>
  <c r="T541" i="5"/>
  <c r="T539" i="5"/>
  <c r="T354" i="5"/>
  <c r="T588" i="5"/>
  <c r="T607" i="5"/>
  <c r="T667" i="5"/>
  <c r="T655" i="5"/>
  <c r="T553" i="5"/>
  <c r="T564" i="5"/>
  <c r="T562" i="5"/>
  <c r="T623" i="5"/>
  <c r="T634" i="5"/>
  <c r="T615" i="5"/>
  <c r="T589" i="5"/>
  <c r="T646" i="5"/>
  <c r="T641" i="5"/>
  <c r="T548" i="5"/>
  <c r="T626" i="5"/>
  <c r="T594" i="5"/>
  <c r="T326" i="5"/>
  <c r="T660" i="5"/>
  <c r="T631" i="5"/>
  <c r="T545" i="5"/>
  <c r="T352" i="5"/>
  <c r="T650" i="5"/>
  <c r="T542" i="5"/>
  <c r="T645" i="5"/>
  <c r="T668" i="5"/>
  <c r="T538" i="5"/>
  <c r="T218" i="5"/>
  <c r="T635" i="5"/>
  <c r="T664" i="5"/>
  <c r="T603" i="5"/>
  <c r="T578" i="5"/>
  <c r="T639" i="5"/>
  <c r="T560" i="5"/>
  <c r="T606" i="5"/>
  <c r="T555" i="5"/>
  <c r="T567" i="5"/>
  <c r="T580" i="5"/>
  <c r="T282" i="5"/>
  <c r="T595" i="5"/>
  <c r="T627" i="5"/>
  <c r="T593" i="5"/>
  <c r="T517" i="5"/>
  <c r="T452" i="5"/>
  <c r="T630" i="5"/>
  <c r="T638" i="5"/>
  <c r="T614" i="5"/>
  <c r="T602" i="5"/>
  <c r="T573" i="5"/>
  <c r="T493" i="5"/>
  <c r="T404" i="5"/>
  <c r="T318" i="5"/>
  <c r="T252" i="5"/>
  <c r="T619" i="5"/>
  <c r="T426" i="5"/>
  <c r="T477" i="5"/>
  <c r="T566" i="5"/>
  <c r="T647" i="5"/>
  <c r="T530" i="5"/>
  <c r="T498" i="5"/>
  <c r="T501" i="5"/>
  <c r="T505" i="5"/>
  <c r="T450" i="5"/>
  <c r="T461" i="5"/>
  <c r="T550" i="5"/>
  <c r="T618" i="5"/>
  <c r="T561" i="5"/>
  <c r="T534" i="5"/>
  <c r="T526" i="5"/>
  <c r="T502" i="5"/>
  <c r="T496" i="5"/>
  <c r="T478" i="5"/>
  <c r="T558" i="5"/>
  <c r="T599" i="5"/>
  <c r="T525" i="5"/>
  <c r="T533" i="5"/>
  <c r="T486" i="5"/>
  <c r="T522" i="5"/>
  <c r="T584" i="5"/>
  <c r="T591" i="5"/>
  <c r="T657" i="5"/>
  <c r="T490" i="5"/>
  <c r="T571" i="5"/>
  <c r="T610" i="5"/>
  <c r="T598" i="5"/>
  <c r="T577" i="5"/>
  <c r="T500" i="5"/>
  <c r="T521" i="5"/>
  <c r="T466" i="5"/>
  <c r="T509" i="5"/>
  <c r="T546" i="5"/>
  <c r="T529" i="5"/>
  <c r="T518" i="5"/>
  <c r="T497" i="5"/>
  <c r="T430" i="5"/>
  <c r="T438" i="5"/>
  <c r="T551" i="5"/>
  <c r="T442" i="5"/>
  <c r="T514" i="5"/>
  <c r="T434" i="5"/>
  <c r="T473" i="5"/>
  <c r="T424" i="5"/>
  <c r="T386" i="5"/>
  <c r="T437" i="5"/>
  <c r="T369" i="5"/>
  <c r="T355" i="5"/>
  <c r="T308" i="5"/>
  <c r="T449" i="5"/>
  <c r="T482" i="5"/>
  <c r="T445" i="5"/>
  <c r="T453" i="5"/>
  <c r="T457" i="5"/>
  <c r="T412" i="5"/>
  <c r="T402" i="5"/>
  <c r="T381" i="5"/>
  <c r="T338" i="5"/>
  <c r="T322" i="5"/>
  <c r="T275" i="5"/>
  <c r="T611" i="5"/>
  <c r="T583" i="5"/>
  <c r="T485" i="5"/>
  <c r="T415" i="5"/>
  <c r="T389" i="5"/>
  <c r="T382" i="5"/>
  <c r="T316" i="5"/>
  <c r="T317" i="5"/>
  <c r="T309" i="5"/>
  <c r="T489" i="5"/>
  <c r="T510" i="5"/>
  <c r="T481" i="5"/>
  <c r="T456" i="5"/>
  <c r="T410" i="5"/>
  <c r="T401" i="5"/>
  <c r="T408" i="5"/>
  <c r="T378" i="5"/>
  <c r="T373" i="5"/>
  <c r="T350" i="5"/>
  <c r="T346" i="5"/>
  <c r="T321" i="5"/>
  <c r="T325" i="5"/>
  <c r="T331" i="5"/>
  <c r="T654" i="5"/>
  <c r="T417" i="5"/>
  <c r="T342" i="5"/>
  <c r="T339" i="5"/>
  <c r="T394" i="5"/>
  <c r="T423" i="5"/>
  <c r="T397" i="5"/>
  <c r="T374" i="5"/>
  <c r="T359" i="5"/>
  <c r="T343" i="5"/>
  <c r="T330" i="5"/>
  <c r="T470" i="5"/>
  <c r="T504" i="5"/>
  <c r="T419" i="5"/>
  <c r="T370" i="5"/>
  <c r="T365" i="5"/>
  <c r="T335" i="5"/>
  <c r="T259" i="5"/>
  <c r="T312" i="5"/>
  <c r="T334" i="5"/>
  <c r="T569" i="5"/>
  <c r="T622" i="5"/>
  <c r="T513" i="5"/>
  <c r="T492" i="5"/>
  <c r="T441" i="5"/>
  <c r="T465" i="5"/>
  <c r="T454" i="5"/>
  <c r="T422" i="5"/>
  <c r="T390" i="5"/>
  <c r="T429" i="5"/>
  <c r="T405" i="5"/>
  <c r="T366" i="5"/>
  <c r="T347" i="5"/>
  <c r="T377" i="5"/>
  <c r="T361" i="5"/>
  <c r="T279" i="5"/>
  <c r="T289" i="5"/>
  <c r="T253" i="5"/>
  <c r="T231" i="5"/>
  <c r="T241" i="5"/>
  <c r="T230" i="5"/>
  <c r="T210" i="5"/>
  <c r="T189" i="5"/>
  <c r="T207" i="5"/>
  <c r="T167" i="5"/>
  <c r="T393" i="5"/>
  <c r="T263" i="5"/>
  <c r="T301" i="5"/>
  <c r="T250" i="5"/>
  <c r="T642" i="5"/>
  <c r="T469" i="5"/>
  <c r="T385" i="5"/>
  <c r="T285" i="5"/>
  <c r="T246" i="5"/>
  <c r="T268" i="5"/>
  <c r="T225" i="5"/>
  <c r="T222" i="5"/>
  <c r="T202" i="5"/>
  <c r="T357" i="5"/>
  <c r="T433" i="5"/>
  <c r="T272" i="5"/>
  <c r="T293" i="5"/>
  <c r="T292" i="5"/>
  <c r="T249" i="5"/>
  <c r="T171" i="5"/>
  <c r="T186" i="5"/>
  <c r="T474" i="5"/>
  <c r="T313" i="5"/>
  <c r="T267" i="5"/>
  <c r="T305" i="5"/>
  <c r="T238" i="5"/>
  <c r="T296" i="5"/>
  <c r="T260" i="5"/>
  <c r="T233" i="5"/>
  <c r="T221" i="5"/>
  <c r="T194" i="5"/>
  <c r="T199" i="5"/>
  <c r="T193" i="5"/>
  <c r="T177" i="5"/>
  <c r="T190" i="5"/>
  <c r="T328" i="5"/>
  <c r="T300" i="5"/>
  <c r="T242" i="5"/>
  <c r="T182" i="5"/>
  <c r="T163" i="5"/>
  <c r="T506" i="5"/>
  <c r="T351" i="5"/>
  <c r="T276" i="5"/>
  <c r="T271" i="5"/>
  <c r="T297" i="5"/>
  <c r="T304" i="5"/>
  <c r="T198" i="5"/>
  <c r="T211" i="5"/>
  <c r="T160" i="5"/>
  <c r="T168" i="5"/>
  <c r="T156" i="5"/>
  <c r="T164" i="5"/>
  <c r="T226" i="5"/>
  <c r="T203" i="5"/>
  <c r="T237" i="5"/>
  <c r="T206" i="5"/>
  <c r="T178" i="5"/>
  <c r="T185" i="5"/>
  <c r="T159" i="5"/>
  <c r="T214" i="5"/>
  <c r="T181" i="5"/>
  <c r="T155" i="5"/>
  <c r="T215" i="5"/>
  <c r="T245" i="5"/>
  <c r="T264" i="5"/>
  <c r="T43" i="5"/>
  <c r="T91" i="5"/>
  <c r="T76" i="5"/>
  <c r="T44" i="5"/>
  <c r="T150" i="5"/>
  <c r="T126" i="5"/>
  <c r="T111" i="5"/>
  <c r="T68" i="5"/>
  <c r="T36" i="5"/>
  <c r="T77" i="5"/>
  <c r="T29" i="5"/>
  <c r="T142" i="5"/>
  <c r="T69" i="5"/>
  <c r="T84" i="5"/>
  <c r="T52" i="5"/>
  <c r="T28" i="5"/>
  <c r="T35" i="5"/>
  <c r="T134" i="5"/>
  <c r="T112" i="5"/>
  <c r="T99" i="5"/>
  <c r="T59" i="5"/>
  <c r="T27" i="5"/>
  <c r="T120" i="5"/>
  <c r="T119" i="5"/>
  <c r="T133" i="5"/>
  <c r="T125" i="5"/>
  <c r="T51" i="5"/>
  <c r="T75" i="5"/>
  <c r="T83" i="5"/>
  <c r="T100" i="5"/>
  <c r="T92" i="5"/>
  <c r="T127" i="5"/>
  <c r="T61" i="5"/>
  <c r="T90" i="5"/>
  <c r="T34" i="5"/>
  <c r="T93" i="5"/>
  <c r="T60" i="5"/>
  <c r="T74" i="5"/>
  <c r="T67" i="5"/>
  <c r="T143" i="5"/>
  <c r="T21" i="5"/>
  <c r="T50" i="5"/>
  <c r="T105" i="5"/>
  <c r="T81" i="5"/>
  <c r="T57" i="5"/>
  <c r="T118" i="5"/>
  <c r="T66" i="5"/>
  <c r="T73" i="5"/>
  <c r="T104" i="5"/>
  <c r="T152" i="5"/>
  <c r="T103" i="5"/>
  <c r="T144" i="5"/>
  <c r="T128" i="5"/>
  <c r="T149" i="5"/>
  <c r="T113" i="5"/>
  <c r="T121" i="5"/>
  <c r="T42" i="5"/>
  <c r="T25" i="5"/>
  <c r="T114" i="5"/>
  <c r="T153" i="5"/>
  <c r="T58" i="5"/>
  <c r="T135" i="5"/>
  <c r="T65" i="5"/>
  <c r="T106" i="5"/>
  <c r="T145" i="5"/>
  <c r="T110" i="5"/>
  <c r="T80" i="5"/>
  <c r="T85" i="5"/>
  <c r="T137" i="5"/>
  <c r="T129" i="5"/>
  <c r="T37" i="5"/>
  <c r="T26" i="5"/>
  <c r="T94" i="5"/>
  <c r="T136" i="5"/>
  <c r="T101" i="5"/>
  <c r="T41" i="5"/>
  <c r="T82" i="5"/>
  <c r="T49" i="5"/>
  <c r="T151" i="5"/>
  <c r="T33" i="5"/>
  <c r="T64" i="5"/>
  <c r="T40" i="5"/>
  <c r="T122" i="5"/>
  <c r="T53" i="5"/>
  <c r="T32" i="5"/>
  <c r="T107" i="5"/>
  <c r="T86" i="5"/>
  <c r="T56" i="5"/>
  <c r="T24" i="5"/>
  <c r="T95" i="5"/>
  <c r="T87" i="5"/>
  <c r="T115" i="5"/>
  <c r="T154" i="5"/>
  <c r="T72" i="5"/>
  <c r="T138" i="5"/>
  <c r="T46" i="5"/>
  <c r="T146" i="5"/>
  <c r="T130" i="5"/>
  <c r="T102" i="5"/>
  <c r="T31" i="5"/>
  <c r="T89" i="5"/>
  <c r="T79" i="5"/>
  <c r="T139" i="5"/>
  <c r="T38" i="5"/>
  <c r="T48" i="5"/>
  <c r="T147" i="5"/>
  <c r="T78" i="5"/>
  <c r="T116" i="5"/>
  <c r="T131" i="5"/>
  <c r="T141" i="5"/>
  <c r="T55" i="5"/>
  <c r="T62" i="5"/>
  <c r="T30" i="5"/>
  <c r="T98" i="5"/>
  <c r="T88" i="5"/>
  <c r="T108" i="5"/>
  <c r="T70" i="5"/>
  <c r="T63" i="5"/>
  <c r="T123" i="5"/>
  <c r="T45" i="5"/>
  <c r="T71" i="5"/>
  <c r="T39" i="5"/>
  <c r="T54" i="5"/>
  <c r="T96" i="5"/>
  <c r="T97" i="5"/>
  <c r="T117" i="5"/>
  <c r="T132" i="5"/>
  <c r="T109" i="5"/>
  <c r="T140" i="5"/>
  <c r="T124" i="5"/>
  <c r="T22" i="5"/>
  <c r="T47" i="5"/>
  <c r="T23" i="5"/>
  <c r="T148" i="5"/>
  <c r="U5" i="5"/>
  <c r="U6" i="5" l="1"/>
  <c r="U3" i="5"/>
  <c r="U176" i="5"/>
  <c r="U181" i="5"/>
  <c r="U178" i="5"/>
  <c r="U184" i="5"/>
  <c r="U190" i="5"/>
  <c r="U180" i="5"/>
  <c r="U185" i="5"/>
  <c r="U182" i="5"/>
  <c r="U188" i="5"/>
  <c r="U196" i="5"/>
  <c r="U186" i="5"/>
  <c r="U157" i="5"/>
  <c r="U165" i="5"/>
  <c r="U198" i="5"/>
  <c r="U197" i="5"/>
  <c r="U173" i="5"/>
  <c r="U193" i="5"/>
  <c r="U161" i="5"/>
  <c r="U192" i="5"/>
  <c r="U222" i="5"/>
  <c r="U209" i="5"/>
  <c r="U219" i="5"/>
  <c r="U229" i="5"/>
  <c r="U177" i="5"/>
  <c r="U205" i="5"/>
  <c r="U235" i="5"/>
  <c r="U210" i="5"/>
  <c r="U226" i="5"/>
  <c r="U227" i="5"/>
  <c r="U194" i="5"/>
  <c r="U206" i="5"/>
  <c r="U239" i="5"/>
  <c r="U247" i="5"/>
  <c r="U255" i="5"/>
  <c r="U218" i="5"/>
  <c r="U223" i="5"/>
  <c r="U201" i="5"/>
  <c r="U217" i="5"/>
  <c r="U213" i="5"/>
  <c r="U251" i="5"/>
  <c r="U230" i="5"/>
  <c r="U265" i="5"/>
  <c r="U169" i="5"/>
  <c r="U299" i="5"/>
  <c r="U315" i="5"/>
  <c r="U214" i="5"/>
  <c r="U281" i="5"/>
  <c r="U321" i="5"/>
  <c r="U325" i="5"/>
  <c r="U327" i="5"/>
  <c r="U257" i="5"/>
  <c r="U307" i="5"/>
  <c r="U243" i="5"/>
  <c r="U303" i="5"/>
  <c r="U317" i="5"/>
  <c r="U323" i="5"/>
  <c r="U336" i="5"/>
  <c r="U295" i="5"/>
  <c r="U345" i="5"/>
  <c r="U361" i="5"/>
  <c r="U273" i="5"/>
  <c r="U311" i="5"/>
  <c r="U337" i="5"/>
  <c r="U351" i="5"/>
  <c r="U364" i="5"/>
  <c r="U261" i="5"/>
  <c r="U291" i="5"/>
  <c r="U326" i="5"/>
  <c r="U202" i="5"/>
  <c r="U288" i="5"/>
  <c r="U332" i="5"/>
  <c r="U340" i="5"/>
  <c r="U348" i="5"/>
  <c r="U344" i="5"/>
  <c r="U355" i="5"/>
  <c r="U368" i="5"/>
  <c r="U319" i="5"/>
  <c r="U269" i="5"/>
  <c r="U347" i="5"/>
  <c r="U356" i="5"/>
  <c r="U366" i="5"/>
  <c r="U376" i="5"/>
  <c r="U384" i="5"/>
  <c r="U341" i="5"/>
  <c r="U333" i="5"/>
  <c r="U370" i="5"/>
  <c r="U378" i="5"/>
  <c r="U277" i="5"/>
  <c r="U349" i="5"/>
  <c r="U392" i="5"/>
  <c r="U380" i="5"/>
  <c r="U400" i="5"/>
  <c r="U410" i="5"/>
  <c r="U435" i="5"/>
  <c r="U440" i="5"/>
  <c r="U418" i="5"/>
  <c r="U427" i="5"/>
  <c r="U431" i="5"/>
  <c r="U434" i="5"/>
  <c r="U388" i="5"/>
  <c r="U398" i="5"/>
  <c r="U405" i="5"/>
  <c r="U439" i="5"/>
  <c r="U329" i="5"/>
  <c r="U353" i="5"/>
  <c r="U374" i="5"/>
  <c r="U372" i="5"/>
  <c r="U396" i="5"/>
  <c r="U402" i="5"/>
  <c r="U425" i="5"/>
  <c r="U444" i="5"/>
  <c r="U422" i="5"/>
  <c r="U424" i="5"/>
  <c r="U436" i="5"/>
  <c r="U443" i="5"/>
  <c r="U457" i="5"/>
  <c r="U462" i="5"/>
  <c r="U420" i="5"/>
  <c r="U432" i="5"/>
  <c r="U451" i="5"/>
  <c r="U463" i="5"/>
  <c r="U471" i="5"/>
  <c r="U382" i="5"/>
  <c r="U401" i="5"/>
  <c r="U481" i="5"/>
  <c r="U417" i="5"/>
  <c r="U452" i="5"/>
  <c r="U453" i="5"/>
  <c r="U458" i="5"/>
  <c r="U493" i="5"/>
  <c r="U397" i="5"/>
  <c r="U447" i="5"/>
  <c r="U455" i="5"/>
  <c r="U475" i="5"/>
  <c r="U428" i="5"/>
  <c r="U467" i="5"/>
  <c r="U477" i="5"/>
  <c r="U479" i="5"/>
  <c r="U491" i="5"/>
  <c r="U495" i="5"/>
  <c r="U499" i="5"/>
  <c r="U483" i="5"/>
  <c r="U487" i="5"/>
  <c r="U528" i="5"/>
  <c r="U469" i="5"/>
  <c r="U473" i="5"/>
  <c r="U465" i="5"/>
  <c r="U520" i="5"/>
  <c r="U540" i="5"/>
  <c r="U568" i="5"/>
  <c r="U576" i="5"/>
  <c r="U597" i="5"/>
  <c r="U608" i="5"/>
  <c r="U609" i="5"/>
  <c r="U616" i="5"/>
  <c r="U617" i="5"/>
  <c r="U632" i="5"/>
  <c r="U459" i="5"/>
  <c r="U532" i="5"/>
  <c r="U580" i="5"/>
  <c r="U592" i="5"/>
  <c r="U596" i="5"/>
  <c r="U601" i="5"/>
  <c r="U620" i="5"/>
  <c r="U621" i="5"/>
  <c r="U486" i="5"/>
  <c r="U498" i="5"/>
  <c r="U503" i="5"/>
  <c r="U512" i="5"/>
  <c r="U524" i="5"/>
  <c r="U536" i="5"/>
  <c r="U584" i="5"/>
  <c r="U585" i="5"/>
  <c r="U629" i="5"/>
  <c r="U631" i="5"/>
  <c r="U581" i="5"/>
  <c r="U573" i="5"/>
  <c r="U600" i="5"/>
  <c r="U624" i="5"/>
  <c r="U625" i="5"/>
  <c r="U628" i="5"/>
  <c r="U636" i="5"/>
  <c r="U645" i="5"/>
  <c r="U652" i="5"/>
  <c r="U656" i="5"/>
  <c r="U648" i="5"/>
  <c r="U653" i="5"/>
  <c r="U516" i="5"/>
  <c r="U544" i="5"/>
  <c r="U633" i="5"/>
  <c r="U506" i="5"/>
  <c r="U554" i="5"/>
  <c r="U619" i="5"/>
  <c r="U635" i="5"/>
  <c r="U507" i="5"/>
  <c r="U538" i="5"/>
  <c r="U460" i="5"/>
  <c r="U604" i="5"/>
  <c r="U605" i="5"/>
  <c r="U637" i="5"/>
  <c r="U640" i="5"/>
  <c r="U643" i="5"/>
  <c r="U651" i="5"/>
  <c r="U666" i="5"/>
  <c r="U505" i="5"/>
  <c r="U508" i="5"/>
  <c r="U552" i="5"/>
  <c r="U564" i="5"/>
  <c r="U570" i="5"/>
  <c r="U613" i="5"/>
  <c r="U562" i="5"/>
  <c r="U546" i="5"/>
  <c r="U612" i="5"/>
  <c r="U644" i="5"/>
  <c r="U663" i="5"/>
  <c r="U615" i="5"/>
  <c r="U572" i="5"/>
  <c r="U650" i="5"/>
  <c r="U542" i="5"/>
  <c r="U662" i="5"/>
  <c r="U582" i="5"/>
  <c r="U556" i="5"/>
  <c r="U558" i="5"/>
  <c r="U667" i="5"/>
  <c r="U661" i="5"/>
  <c r="U639" i="5"/>
  <c r="U603" i="5"/>
  <c r="U593" i="5"/>
  <c r="U626" i="5"/>
  <c r="U622" i="5"/>
  <c r="U618" i="5"/>
  <c r="U614" i="5"/>
  <c r="U610" i="5"/>
  <c r="U606" i="5"/>
  <c r="U602" i="5"/>
  <c r="U566" i="5"/>
  <c r="U280" i="5"/>
  <c r="U647" i="5"/>
  <c r="U595" i="5"/>
  <c r="U668" i="5"/>
  <c r="U578" i="5"/>
  <c r="U501" i="5"/>
  <c r="U448" i="5"/>
  <c r="U669" i="5"/>
  <c r="U654" i="5"/>
  <c r="U630" i="5"/>
  <c r="U599" i="5"/>
  <c r="U627" i="5"/>
  <c r="U638" i="5"/>
  <c r="U664" i="5"/>
  <c r="U611" i="5"/>
  <c r="U655" i="5"/>
  <c r="U583" i="5"/>
  <c r="U665" i="5"/>
  <c r="U591" i="5"/>
  <c r="U497" i="5"/>
  <c r="U659" i="5"/>
  <c r="U623" i="5"/>
  <c r="U660" i="5"/>
  <c r="U642" i="5"/>
  <c r="U587" i="5"/>
  <c r="U598" i="5"/>
  <c r="U577" i="5"/>
  <c r="U446" i="5"/>
  <c r="U658" i="5"/>
  <c r="U589" i="5"/>
  <c r="U607" i="5"/>
  <c r="U588" i="5"/>
  <c r="U553" i="5"/>
  <c r="U594" i="5"/>
  <c r="U590" i="5"/>
  <c r="U579" i="5"/>
  <c r="U575" i="5"/>
  <c r="U525" i="5"/>
  <c r="U557" i="5"/>
  <c r="U549" i="5"/>
  <c r="U449" i="5"/>
  <c r="U478" i="5"/>
  <c r="U513" i="5"/>
  <c r="U561" i="5"/>
  <c r="U533" i="5"/>
  <c r="U519" i="5"/>
  <c r="U441" i="5"/>
  <c r="U468" i="5"/>
  <c r="U634" i="5"/>
  <c r="U560" i="5"/>
  <c r="U545" i="5"/>
  <c r="U521" i="5"/>
  <c r="U466" i="5"/>
  <c r="U509" i="5"/>
  <c r="U565" i="5"/>
  <c r="U529" i="5"/>
  <c r="U442" i="5"/>
  <c r="U430" i="5"/>
  <c r="U649" i="5"/>
  <c r="U517" i="5"/>
  <c r="U574" i="5"/>
  <c r="U470" i="5"/>
  <c r="U547" i="5"/>
  <c r="U500" i="5"/>
  <c r="U489" i="5"/>
  <c r="U539" i="5"/>
  <c r="U526" i="5"/>
  <c r="U518" i="5"/>
  <c r="U510" i="5"/>
  <c r="U502" i="5"/>
  <c r="U485" i="5"/>
  <c r="U515" i="5"/>
  <c r="U550" i="5"/>
  <c r="U474" i="5"/>
  <c r="U482" i="5"/>
  <c r="U494" i="5"/>
  <c r="U569" i="5"/>
  <c r="U567" i="5"/>
  <c r="U492" i="5"/>
  <c r="U527" i="5"/>
  <c r="U511" i="5"/>
  <c r="U438" i="5"/>
  <c r="U484" i="5"/>
  <c r="U421" i="5"/>
  <c r="U657" i="5"/>
  <c r="U537" i="5"/>
  <c r="U531" i="5"/>
  <c r="U456" i="5"/>
  <c r="U472" i="5"/>
  <c r="U409" i="5"/>
  <c r="U381" i="5"/>
  <c r="U391" i="5"/>
  <c r="U375" i="5"/>
  <c r="U346" i="5"/>
  <c r="U328" i="5"/>
  <c r="U334" i="5"/>
  <c r="U276" i="5"/>
  <c r="U514" i="5"/>
  <c r="U426" i="5"/>
  <c r="U342" i="5"/>
  <c r="U339" i="5"/>
  <c r="U394" i="5"/>
  <c r="U413" i="5"/>
  <c r="U377" i="5"/>
  <c r="U343" i="5"/>
  <c r="U354" i="5"/>
  <c r="U395" i="5"/>
  <c r="U320" i="5"/>
  <c r="U318" i="5"/>
  <c r="U646" i="5"/>
  <c r="U543" i="5"/>
  <c r="U534" i="5"/>
  <c r="U450" i="5"/>
  <c r="U445" i="5"/>
  <c r="U423" i="5"/>
  <c r="U408" i="5"/>
  <c r="U416" i="5"/>
  <c r="U406" i="5"/>
  <c r="U373" i="5"/>
  <c r="U335" i="5"/>
  <c r="U399" i="5"/>
  <c r="U367" i="5"/>
  <c r="U259" i="5"/>
  <c r="U312" i="5"/>
  <c r="U571" i="5"/>
  <c r="U548" i="5"/>
  <c r="U504" i="5"/>
  <c r="U454" i="5"/>
  <c r="U476" i="5"/>
  <c r="U464" i="5"/>
  <c r="U357" i="5"/>
  <c r="U369" i="5"/>
  <c r="U360" i="5"/>
  <c r="U379" i="5"/>
  <c r="U331" i="5"/>
  <c r="U313" i="5"/>
  <c r="U641" i="5"/>
  <c r="U490" i="5"/>
  <c r="U412" i="5"/>
  <c r="U385" i="5"/>
  <c r="U393" i="5"/>
  <c r="U390" i="5"/>
  <c r="U415" i="5"/>
  <c r="U365" i="5"/>
  <c r="U362" i="5"/>
  <c r="U586" i="5"/>
  <c r="U555" i="5"/>
  <c r="U496" i="5"/>
  <c r="U523" i="5"/>
  <c r="U419" i="5"/>
  <c r="U414" i="5"/>
  <c r="U437" i="5"/>
  <c r="U433" i="5"/>
  <c r="U429" i="5"/>
  <c r="U407" i="5"/>
  <c r="U371" i="5"/>
  <c r="U316" i="5"/>
  <c r="U308" i="5"/>
  <c r="U324" i="5"/>
  <c r="U563" i="5"/>
  <c r="U530" i="5"/>
  <c r="U551" i="5"/>
  <c r="U541" i="5"/>
  <c r="U488" i="5"/>
  <c r="U480" i="5"/>
  <c r="U404" i="5"/>
  <c r="U359" i="5"/>
  <c r="U358" i="5"/>
  <c r="U272" i="5"/>
  <c r="U282" i="5"/>
  <c r="U300" i="5"/>
  <c r="U292" i="5"/>
  <c r="U249" i="5"/>
  <c r="U270" i="5"/>
  <c r="U233" i="5"/>
  <c r="U232" i="5"/>
  <c r="U224" i="5"/>
  <c r="U212" i="5"/>
  <c r="U191" i="5"/>
  <c r="U187" i="5"/>
  <c r="U179" i="5"/>
  <c r="U171" i="5"/>
  <c r="U159" i="5"/>
  <c r="U155" i="5"/>
  <c r="U350" i="5"/>
  <c r="U330" i="5"/>
  <c r="U275" i="5"/>
  <c r="U267" i="5"/>
  <c r="U287" i="5"/>
  <c r="U254" i="5"/>
  <c r="U238" i="5"/>
  <c r="U268" i="5"/>
  <c r="U256" i="5"/>
  <c r="U250" i="5"/>
  <c r="U221" i="5"/>
  <c r="U559" i="5"/>
  <c r="U411" i="5"/>
  <c r="U338" i="5"/>
  <c r="U310" i="5"/>
  <c r="U302" i="5"/>
  <c r="U294" i="5"/>
  <c r="U264" i="5"/>
  <c r="U242" i="5"/>
  <c r="U266" i="5"/>
  <c r="U245" i="5"/>
  <c r="U241" i="5"/>
  <c r="U237" i="5"/>
  <c r="U236" i="5"/>
  <c r="U220" i="5"/>
  <c r="U189" i="5"/>
  <c r="U352" i="5"/>
  <c r="U309" i="5"/>
  <c r="U271" i="5"/>
  <c r="U278" i="5"/>
  <c r="U160" i="5"/>
  <c r="U168" i="5"/>
  <c r="U156" i="5"/>
  <c r="U164" i="5"/>
  <c r="U522" i="5"/>
  <c r="U535" i="5"/>
  <c r="U461" i="5"/>
  <c r="U389" i="5"/>
  <c r="U285" i="5"/>
  <c r="U304" i="5"/>
  <c r="U296" i="5"/>
  <c r="U286" i="5"/>
  <c r="U260" i="5"/>
  <c r="U262" i="5"/>
  <c r="U231" i="5"/>
  <c r="U215" i="5"/>
  <c r="U240" i="5"/>
  <c r="U216" i="5"/>
  <c r="U207" i="5"/>
  <c r="U195" i="5"/>
  <c r="U183" i="5"/>
  <c r="U175" i="5"/>
  <c r="U386" i="5"/>
  <c r="U387" i="5"/>
  <c r="U279" i="5"/>
  <c r="U284" i="5"/>
  <c r="U253" i="5"/>
  <c r="U244" i="5"/>
  <c r="U167" i="5"/>
  <c r="U163" i="5"/>
  <c r="U383" i="5"/>
  <c r="U322" i="5"/>
  <c r="U314" i="5"/>
  <c r="U306" i="5"/>
  <c r="U298" i="5"/>
  <c r="U290" i="5"/>
  <c r="U263" i="5"/>
  <c r="U305" i="5"/>
  <c r="U301" i="5"/>
  <c r="U297" i="5"/>
  <c r="U293" i="5"/>
  <c r="U289" i="5"/>
  <c r="U258" i="5"/>
  <c r="U248" i="5"/>
  <c r="U228" i="5"/>
  <c r="U199" i="5"/>
  <c r="U252" i="5"/>
  <c r="U208" i="5"/>
  <c r="U403" i="5"/>
  <c r="U166" i="5"/>
  <c r="U246" i="5"/>
  <c r="U204" i="5"/>
  <c r="U172" i="5"/>
  <c r="U170" i="5"/>
  <c r="U162" i="5"/>
  <c r="U363" i="5"/>
  <c r="U225" i="5"/>
  <c r="U211" i="5"/>
  <c r="U174" i="5"/>
  <c r="U158" i="5"/>
  <c r="U283" i="5"/>
  <c r="U234" i="5"/>
  <c r="U274" i="5"/>
  <c r="U203" i="5"/>
  <c r="U200" i="5"/>
  <c r="U22" i="5"/>
  <c r="U60" i="5"/>
  <c r="U28" i="5"/>
  <c r="U119" i="5"/>
  <c r="U76" i="5"/>
  <c r="U91" i="5"/>
  <c r="U77" i="5"/>
  <c r="U52" i="5"/>
  <c r="U134" i="5"/>
  <c r="U68" i="5"/>
  <c r="U150" i="5"/>
  <c r="U36" i="5"/>
  <c r="U29" i="5"/>
  <c r="U84" i="5"/>
  <c r="U99" i="5"/>
  <c r="U67" i="5"/>
  <c r="U111" i="5"/>
  <c r="U126" i="5"/>
  <c r="U43" i="5"/>
  <c r="U112" i="5"/>
  <c r="U69" i="5"/>
  <c r="U83" i="5"/>
  <c r="U44" i="5"/>
  <c r="U59" i="5"/>
  <c r="U133" i="5"/>
  <c r="U75" i="5"/>
  <c r="U103" i="5"/>
  <c r="U27" i="5"/>
  <c r="U104" i="5"/>
  <c r="U151" i="5"/>
  <c r="U135" i="5"/>
  <c r="U50" i="5"/>
  <c r="U35" i="5"/>
  <c r="U92" i="5"/>
  <c r="U90" i="5"/>
  <c r="U93" i="5"/>
  <c r="U125" i="5"/>
  <c r="U51" i="5"/>
  <c r="U100" i="5"/>
  <c r="U143" i="5"/>
  <c r="U127" i="5"/>
  <c r="U61" i="5"/>
  <c r="U144" i="5"/>
  <c r="U120" i="5"/>
  <c r="U121" i="5"/>
  <c r="U128" i="5"/>
  <c r="U101" i="5"/>
  <c r="U42" i="5"/>
  <c r="U105" i="5"/>
  <c r="U136" i="5"/>
  <c r="U21" i="5"/>
  <c r="U81" i="5"/>
  <c r="U74" i="5"/>
  <c r="U34" i="5"/>
  <c r="U113" i="5"/>
  <c r="U85" i="5"/>
  <c r="U66" i="5"/>
  <c r="U142" i="5"/>
  <c r="U118" i="5"/>
  <c r="U49" i="5"/>
  <c r="U106" i="5"/>
  <c r="U33" i="5"/>
  <c r="U94" i="5"/>
  <c r="U145" i="5"/>
  <c r="U25" i="5"/>
  <c r="U114" i="5"/>
  <c r="U153" i="5"/>
  <c r="U137" i="5"/>
  <c r="U58" i="5"/>
  <c r="U73" i="5"/>
  <c r="U57" i="5"/>
  <c r="U86" i="5"/>
  <c r="U110" i="5"/>
  <c r="U152" i="5"/>
  <c r="U149" i="5"/>
  <c r="U129" i="5"/>
  <c r="U37" i="5"/>
  <c r="U82" i="5"/>
  <c r="U56" i="5"/>
  <c r="U24" i="5"/>
  <c r="U154" i="5"/>
  <c r="U146" i="5"/>
  <c r="U80" i="5"/>
  <c r="U87" i="5"/>
  <c r="U48" i="5"/>
  <c r="U130" i="5"/>
  <c r="U72" i="5"/>
  <c r="U64" i="5"/>
  <c r="U98" i="5"/>
  <c r="U40" i="5"/>
  <c r="U122" i="5"/>
  <c r="U53" i="5"/>
  <c r="U65" i="5"/>
  <c r="U107" i="5"/>
  <c r="U32" i="5"/>
  <c r="U88" i="5"/>
  <c r="U123" i="5"/>
  <c r="U78" i="5"/>
  <c r="U63" i="5"/>
  <c r="U45" i="5"/>
  <c r="U39" i="5"/>
  <c r="U54" i="5"/>
  <c r="U97" i="5"/>
  <c r="U47" i="5"/>
  <c r="U71" i="5"/>
  <c r="U70" i="5"/>
  <c r="U138" i="5"/>
  <c r="U139" i="5"/>
  <c r="U46" i="5"/>
  <c r="U41" i="5"/>
  <c r="U26" i="5"/>
  <c r="U79" i="5"/>
  <c r="U31" i="5"/>
  <c r="U108" i="5"/>
  <c r="U141" i="5"/>
  <c r="U95" i="5"/>
  <c r="U102" i="5"/>
  <c r="U96" i="5"/>
  <c r="U147" i="5"/>
  <c r="U131" i="5"/>
  <c r="U30" i="5"/>
  <c r="U109" i="5"/>
  <c r="U148" i="5"/>
  <c r="U115" i="5"/>
  <c r="U62" i="5"/>
  <c r="U89" i="5"/>
  <c r="U23" i="5"/>
  <c r="U117" i="5"/>
  <c r="U132" i="5"/>
  <c r="U55" i="5"/>
  <c r="U116" i="5"/>
  <c r="U38" i="5"/>
  <c r="U140" i="5"/>
  <c r="U124" i="5"/>
  <c r="V5" i="5"/>
  <c r="V6" i="5" l="1"/>
  <c r="V3" i="5"/>
  <c r="V182" i="5"/>
  <c r="V188" i="5"/>
  <c r="V176" i="5"/>
  <c r="V157" i="5"/>
  <c r="V171" i="5"/>
  <c r="V186" i="5"/>
  <c r="V192" i="5"/>
  <c r="V173" i="5"/>
  <c r="V161" i="5"/>
  <c r="V172" i="5"/>
  <c r="V174" i="5"/>
  <c r="V180" i="5"/>
  <c r="V195" i="5"/>
  <c r="V199" i="5"/>
  <c r="V165" i="5"/>
  <c r="V198" i="5"/>
  <c r="V203" i="5"/>
  <c r="V207" i="5"/>
  <c r="V194" i="5"/>
  <c r="V213" i="5"/>
  <c r="V190" i="5"/>
  <c r="V169" i="5"/>
  <c r="V201" i="5"/>
  <c r="V205" i="5"/>
  <c r="V217" i="5"/>
  <c r="V211" i="5"/>
  <c r="V216" i="5"/>
  <c r="V222" i="5"/>
  <c r="V209" i="5"/>
  <c r="V215" i="5"/>
  <c r="V220" i="5"/>
  <c r="V232" i="5"/>
  <c r="V178" i="5"/>
  <c r="V184" i="5"/>
  <c r="V212" i="5"/>
  <c r="V228" i="5"/>
  <c r="V200" i="5"/>
  <c r="V257" i="5"/>
  <c r="V224" i="5"/>
  <c r="V239" i="5"/>
  <c r="V247" i="5"/>
  <c r="V255" i="5"/>
  <c r="V235" i="5"/>
  <c r="V236" i="5"/>
  <c r="V243" i="5"/>
  <c r="V250" i="5"/>
  <c r="V196" i="5"/>
  <c r="V251" i="5"/>
  <c r="V204" i="5"/>
  <c r="V269" i="5"/>
  <c r="V277" i="5"/>
  <c r="V268" i="5"/>
  <c r="V226" i="5"/>
  <c r="V260" i="5"/>
  <c r="V276" i="5"/>
  <c r="V282" i="5"/>
  <c r="V208" i="5"/>
  <c r="V253" i="5"/>
  <c r="V264" i="5"/>
  <c r="V265" i="5"/>
  <c r="V283" i="5"/>
  <c r="V288" i="5"/>
  <c r="V286" i="5"/>
  <c r="V299" i="5"/>
  <c r="V305" i="5"/>
  <c r="V306" i="5"/>
  <c r="V315" i="5"/>
  <c r="V281" i="5"/>
  <c r="V293" i="5"/>
  <c r="V294" i="5"/>
  <c r="V313" i="5"/>
  <c r="V327" i="5"/>
  <c r="V273" i="5"/>
  <c r="V289" i="5"/>
  <c r="V290" i="5"/>
  <c r="V311" i="5"/>
  <c r="V332" i="5"/>
  <c r="V333" i="5"/>
  <c r="V353" i="5"/>
  <c r="V362" i="5"/>
  <c r="V295" i="5"/>
  <c r="V301" i="5"/>
  <c r="V302" i="5"/>
  <c r="V345" i="5"/>
  <c r="V359" i="5"/>
  <c r="V361" i="5"/>
  <c r="V367" i="5"/>
  <c r="V287" i="5"/>
  <c r="V323" i="5"/>
  <c r="V261" i="5"/>
  <c r="V291" i="5"/>
  <c r="V297" i="5"/>
  <c r="V298" i="5"/>
  <c r="V326" i="5"/>
  <c r="V230" i="5"/>
  <c r="V329" i="5"/>
  <c r="V356" i="5"/>
  <c r="V363" i="5"/>
  <c r="V366" i="5"/>
  <c r="V272" i="5"/>
  <c r="V303" i="5"/>
  <c r="V317" i="5"/>
  <c r="V318" i="5"/>
  <c r="V319" i="5"/>
  <c r="V348" i="5"/>
  <c r="V371" i="5"/>
  <c r="V374" i="5"/>
  <c r="V379" i="5"/>
  <c r="V382" i="5"/>
  <c r="V399" i="5"/>
  <c r="V309" i="5"/>
  <c r="V310" i="5"/>
  <c r="V336" i="5"/>
  <c r="V394" i="5"/>
  <c r="V397" i="5"/>
  <c r="V405" i="5"/>
  <c r="V307" i="5"/>
  <c r="V343" i="5"/>
  <c r="V344" i="5"/>
  <c r="V355" i="5"/>
  <c r="V387" i="5"/>
  <c r="V395" i="5"/>
  <c r="V414" i="5"/>
  <c r="V418" i="5"/>
  <c r="V425" i="5"/>
  <c r="V314" i="5"/>
  <c r="V370" i="5"/>
  <c r="V410" i="5"/>
  <c r="V416" i="5"/>
  <c r="V435" i="5"/>
  <c r="V375" i="5"/>
  <c r="V378" i="5"/>
  <c r="V390" i="5"/>
  <c r="V408" i="5"/>
  <c r="V427" i="5"/>
  <c r="V431" i="5"/>
  <c r="V403" i="5"/>
  <c r="V423" i="5"/>
  <c r="V341" i="5"/>
  <c r="V349" i="5"/>
  <c r="V386" i="5"/>
  <c r="V391" i="5"/>
  <c r="V383" i="5"/>
  <c r="V453" i="5"/>
  <c r="V421" i="5"/>
  <c r="V445" i="5"/>
  <c r="V454" i="5"/>
  <c r="V458" i="5"/>
  <c r="V337" i="5"/>
  <c r="V443" i="5"/>
  <c r="V446" i="5"/>
  <c r="V457" i="5"/>
  <c r="V411" i="5"/>
  <c r="V415" i="5"/>
  <c r="V439" i="5"/>
  <c r="V451" i="5"/>
  <c r="V461" i="5"/>
  <c r="V463" i="5"/>
  <c r="V471" i="5"/>
  <c r="V417" i="5"/>
  <c r="V483" i="5"/>
  <c r="V515" i="5"/>
  <c r="V340" i="5"/>
  <c r="V459" i="5"/>
  <c r="V503" i="5"/>
  <c r="V510" i="5"/>
  <c r="V518" i="5"/>
  <c r="V447" i="5"/>
  <c r="V455" i="5"/>
  <c r="V475" i="5"/>
  <c r="V514" i="5"/>
  <c r="V507" i="5"/>
  <c r="V511" i="5"/>
  <c r="V573" i="5"/>
  <c r="V600" i="5"/>
  <c r="V624" i="5"/>
  <c r="V628" i="5"/>
  <c r="V467" i="5"/>
  <c r="V487" i="5"/>
  <c r="V482" i="5"/>
  <c r="V499" i="5"/>
  <c r="V508" i="5"/>
  <c r="V546" i="5"/>
  <c r="V551" i="5"/>
  <c r="V552" i="5"/>
  <c r="V562" i="5"/>
  <c r="V586" i="5"/>
  <c r="V612" i="5"/>
  <c r="V493" i="5"/>
  <c r="V520" i="5"/>
  <c r="V534" i="5"/>
  <c r="V540" i="5"/>
  <c r="V567" i="5"/>
  <c r="V568" i="5"/>
  <c r="V577" i="5"/>
  <c r="V608" i="5"/>
  <c r="V616" i="5"/>
  <c r="V632" i="5"/>
  <c r="V479" i="5"/>
  <c r="V526" i="5"/>
  <c r="V532" i="5"/>
  <c r="V575" i="5"/>
  <c r="V580" i="5"/>
  <c r="V592" i="5"/>
  <c r="V596" i="5"/>
  <c r="V620" i="5"/>
  <c r="V495" i="5"/>
  <c r="V512" i="5"/>
  <c r="V530" i="5"/>
  <c r="V531" i="5"/>
  <c r="V584" i="5"/>
  <c r="V591" i="5"/>
  <c r="V644" i="5"/>
  <c r="V663" i="5"/>
  <c r="V491" i="5"/>
  <c r="V502" i="5"/>
  <c r="V523" i="5"/>
  <c r="V535" i="5"/>
  <c r="V581" i="5"/>
  <c r="V646" i="5"/>
  <c r="V647" i="5"/>
  <c r="V652" i="5"/>
  <c r="V656" i="5"/>
  <c r="V661" i="5"/>
  <c r="V528" i="5"/>
  <c r="V636" i="5"/>
  <c r="V519" i="5"/>
  <c r="V524" i="5"/>
  <c r="V536" i="5"/>
  <c r="V547" i="5"/>
  <c r="V557" i="5"/>
  <c r="V563" i="5"/>
  <c r="V579" i="5"/>
  <c r="V585" i="5"/>
  <c r="V635" i="5"/>
  <c r="V650" i="5"/>
  <c r="V494" i="5"/>
  <c r="V506" i="5"/>
  <c r="V587" i="5"/>
  <c r="V590" i="5"/>
  <c r="V527" i="5"/>
  <c r="V572" i="5"/>
  <c r="V556" i="5"/>
  <c r="V604" i="5"/>
  <c r="V648" i="5"/>
  <c r="V640" i="5"/>
  <c r="V498" i="5"/>
  <c r="V631" i="5"/>
  <c r="V662" i="5"/>
  <c r="V666" i="5"/>
  <c r="V516" i="5"/>
  <c r="V544" i="5"/>
  <c r="V669" i="5"/>
  <c r="V659" i="5"/>
  <c r="V522" i="5"/>
  <c r="V643" i="5"/>
  <c r="V651" i="5"/>
  <c r="V665" i="5"/>
  <c r="V578" i="5"/>
  <c r="V351" i="5"/>
  <c r="V589" i="5"/>
  <c r="V583" i="5"/>
  <c r="V607" i="5"/>
  <c r="V588" i="5"/>
  <c r="V658" i="5"/>
  <c r="V622" i="5"/>
  <c r="V614" i="5"/>
  <c r="V606" i="5"/>
  <c r="V598" i="5"/>
  <c r="V553" i="5"/>
  <c r="V613" i="5"/>
  <c r="V561" i="5"/>
  <c r="V513" i="5"/>
  <c r="V543" i="5"/>
  <c r="V634" i="5"/>
  <c r="V660" i="5"/>
  <c r="V655" i="5"/>
  <c r="V653" i="5"/>
  <c r="V611" i="5"/>
  <c r="V654" i="5"/>
  <c r="V560" i="5"/>
  <c r="V619" i="5"/>
  <c r="V668" i="5"/>
  <c r="V627" i="5"/>
  <c r="V564" i="5"/>
  <c r="V625" i="5"/>
  <c r="V582" i="5"/>
  <c r="V325" i="5"/>
  <c r="V639" i="5"/>
  <c r="V603" i="5"/>
  <c r="V593" i="5"/>
  <c r="V641" i="5"/>
  <c r="V548" i="5"/>
  <c r="V576" i="5"/>
  <c r="V626" i="5"/>
  <c r="V618" i="5"/>
  <c r="V610" i="5"/>
  <c r="V602" i="5"/>
  <c r="V594" i="5"/>
  <c r="V559" i="5"/>
  <c r="V595" i="5"/>
  <c r="V615" i="5"/>
  <c r="V667" i="5"/>
  <c r="V642" i="5"/>
  <c r="V490" i="5"/>
  <c r="V621" i="5"/>
  <c r="V609" i="5"/>
  <c r="V565" i="5"/>
  <c r="V474" i="5"/>
  <c r="V505" i="5"/>
  <c r="V504" i="5"/>
  <c r="V442" i="5"/>
  <c r="V481" i="5"/>
  <c r="V473" i="5"/>
  <c r="V465" i="5"/>
  <c r="V452" i="5"/>
  <c r="V637" i="5"/>
  <c r="V539" i="5"/>
  <c r="V549" i="5"/>
  <c r="V492" i="5"/>
  <c r="V460" i="5"/>
  <c r="V623" i="5"/>
  <c r="V649" i="5"/>
  <c r="V601" i="5"/>
  <c r="V566" i="5"/>
  <c r="V541" i="5"/>
  <c r="V537" i="5"/>
  <c r="V450" i="5"/>
  <c r="V456" i="5"/>
  <c r="V438" i="5"/>
  <c r="V630" i="5"/>
  <c r="V633" i="5"/>
  <c r="V538" i="5"/>
  <c r="V525" i="5"/>
  <c r="V570" i="5"/>
  <c r="V485" i="5"/>
  <c r="V449" i="5"/>
  <c r="V496" i="5"/>
  <c r="V645" i="5"/>
  <c r="V517" i="5"/>
  <c r="V569" i="5"/>
  <c r="V555" i="5"/>
  <c r="V554" i="5"/>
  <c r="V478" i="5"/>
  <c r="V558" i="5"/>
  <c r="V657" i="5"/>
  <c r="V542" i="5"/>
  <c r="V638" i="5"/>
  <c r="V629" i="5"/>
  <c r="V617" i="5"/>
  <c r="V605" i="5"/>
  <c r="V533" i="5"/>
  <c r="V497" i="5"/>
  <c r="V486" i="5"/>
  <c r="V441" i="5"/>
  <c r="V476" i="5"/>
  <c r="V545" i="5"/>
  <c r="V501" i="5"/>
  <c r="V419" i="5"/>
  <c r="V385" i="5"/>
  <c r="V393" i="5"/>
  <c r="V373" i="5"/>
  <c r="V352" i="5"/>
  <c r="V360" i="5"/>
  <c r="V392" i="5"/>
  <c r="V384" i="5"/>
  <c r="V358" i="5"/>
  <c r="V464" i="5"/>
  <c r="V398" i="5"/>
  <c r="V422" i="5"/>
  <c r="V444" i="5"/>
  <c r="V428" i="5"/>
  <c r="V369" i="5"/>
  <c r="V364" i="5"/>
  <c r="V316" i="5"/>
  <c r="V308" i="5"/>
  <c r="V324" i="5"/>
  <c r="V280" i="5"/>
  <c r="V574" i="5"/>
  <c r="V521" i="5"/>
  <c r="V466" i="5"/>
  <c r="V509" i="5"/>
  <c r="V529" i="5"/>
  <c r="V469" i="5"/>
  <c r="V434" i="5"/>
  <c r="V448" i="5"/>
  <c r="V468" i="5"/>
  <c r="V433" i="5"/>
  <c r="V432" i="5"/>
  <c r="V406" i="5"/>
  <c r="V402" i="5"/>
  <c r="V365" i="5"/>
  <c r="V376" i="5"/>
  <c r="V338" i="5"/>
  <c r="V334" i="5"/>
  <c r="V500" i="5"/>
  <c r="V472" i="5"/>
  <c r="V400" i="5"/>
  <c r="V436" i="5"/>
  <c r="V389" i="5"/>
  <c r="V350" i="5"/>
  <c r="V489" i="5"/>
  <c r="V430" i="5"/>
  <c r="V426" i="5"/>
  <c r="V488" i="5"/>
  <c r="V407" i="5"/>
  <c r="V401" i="5"/>
  <c r="V440" i="5"/>
  <c r="V413" i="5"/>
  <c r="V396" i="5"/>
  <c r="V388" i="5"/>
  <c r="V368" i="5"/>
  <c r="V346" i="5"/>
  <c r="V328" i="5"/>
  <c r="V331" i="5"/>
  <c r="V321" i="5"/>
  <c r="V599" i="5"/>
  <c r="V571" i="5"/>
  <c r="V550" i="5"/>
  <c r="V462" i="5"/>
  <c r="V404" i="5"/>
  <c r="V342" i="5"/>
  <c r="V339" i="5"/>
  <c r="V424" i="5"/>
  <c r="V380" i="5"/>
  <c r="V354" i="5"/>
  <c r="V320" i="5"/>
  <c r="V322" i="5"/>
  <c r="V664" i="5"/>
  <c r="V470" i="5"/>
  <c r="V477" i="5"/>
  <c r="V480" i="5"/>
  <c r="V437" i="5"/>
  <c r="V429" i="5"/>
  <c r="V420" i="5"/>
  <c r="V381" i="5"/>
  <c r="V275" i="5"/>
  <c r="V304" i="5"/>
  <c r="V270" i="5"/>
  <c r="V266" i="5"/>
  <c r="V262" i="5"/>
  <c r="V258" i="5"/>
  <c r="V231" i="5"/>
  <c r="V245" i="5"/>
  <c r="V237" i="5"/>
  <c r="V197" i="5"/>
  <c r="V181" i="5"/>
  <c r="V166" i="5"/>
  <c r="V263" i="5"/>
  <c r="V246" i="5"/>
  <c r="V296" i="5"/>
  <c r="V248" i="5"/>
  <c r="V219" i="5"/>
  <c r="V347" i="5"/>
  <c r="V274" i="5"/>
  <c r="V254" i="5"/>
  <c r="V256" i="5"/>
  <c r="V252" i="5"/>
  <c r="V225" i="5"/>
  <c r="V244" i="5"/>
  <c r="V234" i="5"/>
  <c r="V206" i="5"/>
  <c r="V187" i="5"/>
  <c r="V183" i="5"/>
  <c r="V179" i="5"/>
  <c r="V597" i="5"/>
  <c r="V357" i="5"/>
  <c r="V377" i="5"/>
  <c r="V335" i="5"/>
  <c r="V259" i="5"/>
  <c r="V249" i="5"/>
  <c r="V233" i="5"/>
  <c r="V241" i="5"/>
  <c r="V240" i="5"/>
  <c r="V193" i="5"/>
  <c r="V170" i="5"/>
  <c r="V412" i="5"/>
  <c r="V409" i="5"/>
  <c r="V330" i="5"/>
  <c r="V285" i="5"/>
  <c r="V267" i="5"/>
  <c r="V300" i="5"/>
  <c r="V284" i="5"/>
  <c r="V238" i="5"/>
  <c r="V221" i="5"/>
  <c r="V214" i="5"/>
  <c r="V218" i="5"/>
  <c r="V202" i="5"/>
  <c r="V163" i="5"/>
  <c r="V155" i="5"/>
  <c r="V312" i="5"/>
  <c r="V242" i="5"/>
  <c r="V227" i="5"/>
  <c r="V185" i="5"/>
  <c r="V168" i="5"/>
  <c r="V279" i="5"/>
  <c r="V210" i="5"/>
  <c r="V229" i="5"/>
  <c r="V189" i="5"/>
  <c r="V167" i="5"/>
  <c r="V484" i="5"/>
  <c r="V271" i="5"/>
  <c r="V278" i="5"/>
  <c r="V175" i="5"/>
  <c r="V372" i="5"/>
  <c r="V156" i="5"/>
  <c r="V158" i="5"/>
  <c r="V292" i="5"/>
  <c r="V223" i="5"/>
  <c r="V160" i="5"/>
  <c r="V177" i="5"/>
  <c r="V164" i="5"/>
  <c r="V191" i="5"/>
  <c r="V159" i="5"/>
  <c r="V162" i="5"/>
  <c r="V22" i="5"/>
  <c r="V69" i="5"/>
  <c r="V84" i="5"/>
  <c r="V36" i="5"/>
  <c r="V91" i="5"/>
  <c r="V150" i="5"/>
  <c r="V76" i="5"/>
  <c r="V99" i="5"/>
  <c r="V103" i="5"/>
  <c r="V60" i="5"/>
  <c r="V28" i="5"/>
  <c r="V119" i="5"/>
  <c r="V111" i="5"/>
  <c r="V142" i="5"/>
  <c r="V44" i="5"/>
  <c r="V68" i="5"/>
  <c r="V134" i="5"/>
  <c r="V126" i="5"/>
  <c r="V67" i="5"/>
  <c r="V59" i="5"/>
  <c r="V27" i="5"/>
  <c r="V29" i="5"/>
  <c r="V125" i="5"/>
  <c r="V51" i="5"/>
  <c r="V52" i="5"/>
  <c r="V83" i="5"/>
  <c r="V43" i="5"/>
  <c r="V133" i="5"/>
  <c r="V75" i="5"/>
  <c r="V100" i="5"/>
  <c r="V92" i="5"/>
  <c r="V77" i="5"/>
  <c r="V90" i="5"/>
  <c r="V143" i="5"/>
  <c r="V35" i="5"/>
  <c r="V120" i="5"/>
  <c r="V135" i="5"/>
  <c r="V34" i="5"/>
  <c r="V85" i="5"/>
  <c r="V113" i="5"/>
  <c r="V136" i="5"/>
  <c r="V118" i="5"/>
  <c r="V81" i="5"/>
  <c r="V151" i="5"/>
  <c r="V61" i="5"/>
  <c r="V152" i="5"/>
  <c r="V128" i="5"/>
  <c r="V149" i="5"/>
  <c r="V73" i="5"/>
  <c r="V50" i="5"/>
  <c r="V66" i="5"/>
  <c r="V101" i="5"/>
  <c r="V104" i="5"/>
  <c r="V74" i="5"/>
  <c r="V93" i="5"/>
  <c r="V42" i="5"/>
  <c r="V127" i="5"/>
  <c r="V105" i="5"/>
  <c r="V21" i="5"/>
  <c r="V112" i="5"/>
  <c r="V144" i="5"/>
  <c r="V86" i="5"/>
  <c r="V129" i="5"/>
  <c r="V37" i="5"/>
  <c r="V65" i="5"/>
  <c r="V41" i="5"/>
  <c r="V106" i="5"/>
  <c r="V80" i="5"/>
  <c r="V49" i="5"/>
  <c r="V121" i="5"/>
  <c r="V33" i="5"/>
  <c r="V94" i="5"/>
  <c r="V145" i="5"/>
  <c r="V110" i="5"/>
  <c r="V25" i="5"/>
  <c r="V153" i="5"/>
  <c r="V137" i="5"/>
  <c r="V58" i="5"/>
  <c r="V107" i="5"/>
  <c r="V26" i="5"/>
  <c r="V64" i="5"/>
  <c r="V32" i="5"/>
  <c r="V146" i="5"/>
  <c r="V95" i="5"/>
  <c r="V82" i="5"/>
  <c r="V56" i="5"/>
  <c r="V24" i="5"/>
  <c r="V115" i="5"/>
  <c r="V154" i="5"/>
  <c r="V138" i="5"/>
  <c r="V57" i="5"/>
  <c r="V48" i="5"/>
  <c r="V130" i="5"/>
  <c r="V87" i="5"/>
  <c r="V96" i="5"/>
  <c r="V139" i="5"/>
  <c r="V141" i="5"/>
  <c r="V38" i="5"/>
  <c r="V89" i="5"/>
  <c r="V102" i="5"/>
  <c r="V116" i="5"/>
  <c r="V131" i="5"/>
  <c r="V55" i="5"/>
  <c r="V62" i="5"/>
  <c r="V30" i="5"/>
  <c r="V72" i="5"/>
  <c r="V79" i="5"/>
  <c r="V63" i="5"/>
  <c r="V40" i="5"/>
  <c r="V122" i="5"/>
  <c r="V123" i="5"/>
  <c r="V45" i="5"/>
  <c r="V39" i="5"/>
  <c r="V78" i="5"/>
  <c r="V54" i="5"/>
  <c r="V114" i="5"/>
  <c r="V47" i="5"/>
  <c r="V98" i="5"/>
  <c r="V88" i="5"/>
  <c r="V108" i="5"/>
  <c r="V147" i="5"/>
  <c r="V70" i="5"/>
  <c r="V46" i="5"/>
  <c r="V71" i="5"/>
  <c r="V124" i="5"/>
  <c r="V148" i="5"/>
  <c r="V53" i="5"/>
  <c r="V109" i="5"/>
  <c r="V140" i="5"/>
  <c r="V23" i="5"/>
  <c r="V31" i="5"/>
  <c r="V117" i="5"/>
  <c r="V132" i="5"/>
  <c r="V97" i="5"/>
  <c r="W5" i="5"/>
  <c r="W6" i="5" l="1"/>
  <c r="W3" i="5"/>
  <c r="W189" i="5"/>
  <c r="W181" i="5"/>
  <c r="W188" i="5"/>
  <c r="W176" i="5"/>
  <c r="W193" i="5"/>
  <c r="W196" i="5"/>
  <c r="W185" i="5"/>
  <c r="W157" i="5"/>
  <c r="W180" i="5"/>
  <c r="W200" i="5"/>
  <c r="W204" i="5"/>
  <c r="W208" i="5"/>
  <c r="W213" i="5"/>
  <c r="W184" i="5"/>
  <c r="W192" i="5"/>
  <c r="W201" i="5"/>
  <c r="W205" i="5"/>
  <c r="W217" i="5"/>
  <c r="W222" i="5"/>
  <c r="W230" i="5"/>
  <c r="W209" i="5"/>
  <c r="W229" i="5"/>
  <c r="W224" i="5"/>
  <c r="W177" i="5"/>
  <c r="W257" i="5"/>
  <c r="W198" i="5"/>
  <c r="W216" i="5"/>
  <c r="W220" i="5"/>
  <c r="W232" i="5"/>
  <c r="W251" i="5"/>
  <c r="W236" i="5"/>
  <c r="W243" i="5"/>
  <c r="W226" i="5"/>
  <c r="W291" i="5"/>
  <c r="W298" i="5"/>
  <c r="W314" i="5"/>
  <c r="W319" i="5"/>
  <c r="W239" i="5"/>
  <c r="W255" i="5"/>
  <c r="W280" i="5"/>
  <c r="W283" i="5"/>
  <c r="W288" i="5"/>
  <c r="W316" i="5"/>
  <c r="W320" i="5"/>
  <c r="W299" i="5"/>
  <c r="W306" i="5"/>
  <c r="W315" i="5"/>
  <c r="W325" i="5"/>
  <c r="W247" i="5"/>
  <c r="W295" i="5"/>
  <c r="W302" i="5"/>
  <c r="W350" i="5"/>
  <c r="W276" i="5"/>
  <c r="W324" i="5"/>
  <c r="W311" i="5"/>
  <c r="W228" i="5"/>
  <c r="W323" i="5"/>
  <c r="W336" i="5"/>
  <c r="W369" i="5"/>
  <c r="W256" i="5"/>
  <c r="W212" i="5"/>
  <c r="W307" i="5"/>
  <c r="W310" i="5"/>
  <c r="W340" i="5"/>
  <c r="W348" i="5"/>
  <c r="W290" i="5"/>
  <c r="W327" i="5"/>
  <c r="W332" i="5"/>
  <c r="W389" i="5"/>
  <c r="W403" i="5"/>
  <c r="W358" i="5"/>
  <c r="W367" i="5"/>
  <c r="W400" i="5"/>
  <c r="W294" i="5"/>
  <c r="W372" i="5"/>
  <c r="W375" i="5"/>
  <c r="W380" i="5"/>
  <c r="W383" i="5"/>
  <c r="W401" i="5"/>
  <c r="W355" i="5"/>
  <c r="W399" i="5"/>
  <c r="W441" i="5"/>
  <c r="W377" i="5"/>
  <c r="W387" i="5"/>
  <c r="W443" i="5"/>
  <c r="W303" i="5"/>
  <c r="W363" i="5"/>
  <c r="W365" i="5"/>
  <c r="W395" i="5"/>
  <c r="W404" i="5"/>
  <c r="W416" i="5"/>
  <c r="W435" i="5"/>
  <c r="W437" i="5"/>
  <c r="W318" i="5"/>
  <c r="W364" i="5"/>
  <c r="W376" i="5"/>
  <c r="W396" i="5"/>
  <c r="W397" i="5"/>
  <c r="W411" i="5"/>
  <c r="W425" i="5"/>
  <c r="W439" i="5"/>
  <c r="W368" i="5"/>
  <c r="W373" i="5"/>
  <c r="W384" i="5"/>
  <c r="W393" i="5"/>
  <c r="W405" i="5"/>
  <c r="W381" i="5"/>
  <c r="W388" i="5"/>
  <c r="W423" i="5"/>
  <c r="W344" i="5"/>
  <c r="W456" i="5"/>
  <c r="W371" i="5"/>
  <c r="W407" i="5"/>
  <c r="W421" i="5"/>
  <c r="W458" i="5"/>
  <c r="W464" i="5"/>
  <c r="W472" i="5"/>
  <c r="W431" i="5"/>
  <c r="W433" i="5"/>
  <c r="W478" i="5"/>
  <c r="W468" i="5"/>
  <c r="W429" i="5"/>
  <c r="W452" i="5"/>
  <c r="W492" i="5"/>
  <c r="W507" i="5"/>
  <c r="W511" i="5"/>
  <c r="W519" i="5"/>
  <c r="W391" i="5"/>
  <c r="W392" i="5"/>
  <c r="W459" i="5"/>
  <c r="W471" i="5"/>
  <c r="W480" i="5"/>
  <c r="W503" i="5"/>
  <c r="W379" i="5"/>
  <c r="W427" i="5"/>
  <c r="W352" i="5"/>
  <c r="W491" i="5"/>
  <c r="W494" i="5"/>
  <c r="W505" i="5"/>
  <c r="W506" i="5"/>
  <c r="W523" i="5"/>
  <c r="W535" i="5"/>
  <c r="W447" i="5"/>
  <c r="W455" i="5"/>
  <c r="W463" i="5"/>
  <c r="W475" i="5"/>
  <c r="W483" i="5"/>
  <c r="W467" i="5"/>
  <c r="W487" i="5"/>
  <c r="W476" i="5"/>
  <c r="W527" i="5"/>
  <c r="W549" i="5"/>
  <c r="W598" i="5"/>
  <c r="W604" i="5"/>
  <c r="W610" i="5"/>
  <c r="W615" i="5"/>
  <c r="W618" i="5"/>
  <c r="W451" i="5"/>
  <c r="W484" i="5"/>
  <c r="W488" i="5"/>
  <c r="W497" i="5"/>
  <c r="W499" i="5"/>
  <c r="W515" i="5"/>
  <c r="W537" i="5"/>
  <c r="W551" i="5"/>
  <c r="W565" i="5"/>
  <c r="W576" i="5"/>
  <c r="W602" i="5"/>
  <c r="W611" i="5"/>
  <c r="W612" i="5"/>
  <c r="W622" i="5"/>
  <c r="W504" i="5"/>
  <c r="W543" i="5"/>
  <c r="W561" i="5"/>
  <c r="W567" i="5"/>
  <c r="W608" i="5"/>
  <c r="W616" i="5"/>
  <c r="W632" i="5"/>
  <c r="W580" i="5"/>
  <c r="W596" i="5"/>
  <c r="W620" i="5"/>
  <c r="W640" i="5"/>
  <c r="W651" i="5"/>
  <c r="W659" i="5"/>
  <c r="W495" i="5"/>
  <c r="W531" i="5"/>
  <c r="W584" i="5"/>
  <c r="W591" i="5"/>
  <c r="W644" i="5"/>
  <c r="W663" i="5"/>
  <c r="W600" i="5"/>
  <c r="W606" i="5"/>
  <c r="W624" i="5"/>
  <c r="W628" i="5"/>
  <c r="W634" i="5"/>
  <c r="W479" i="5"/>
  <c r="W575" i="5"/>
  <c r="W603" i="5"/>
  <c r="W631" i="5"/>
  <c r="W648" i="5"/>
  <c r="W669" i="5"/>
  <c r="W547" i="5"/>
  <c r="W563" i="5"/>
  <c r="W579" i="5"/>
  <c r="W619" i="5"/>
  <c r="W626" i="5"/>
  <c r="W642" i="5"/>
  <c r="W486" i="5"/>
  <c r="W533" i="5"/>
  <c r="W635" i="5"/>
  <c r="W650" i="5"/>
  <c r="W460" i="5"/>
  <c r="W656" i="5"/>
  <c r="W636" i="5"/>
  <c r="W614" i="5"/>
  <c r="W647" i="5"/>
  <c r="W652" i="5"/>
  <c r="W667" i="5"/>
  <c r="W660" i="5"/>
  <c r="W253" i="5"/>
  <c r="W558" i="5"/>
  <c r="W623" i="5"/>
  <c r="W593" i="5"/>
  <c r="W641" i="5"/>
  <c r="W559" i="5"/>
  <c r="W568" i="5"/>
  <c r="W530" i="5"/>
  <c r="W172" i="5"/>
  <c r="W657" i="5"/>
  <c r="W643" i="5"/>
  <c r="W595" i="5"/>
  <c r="W655" i="5"/>
  <c r="W542" i="5"/>
  <c r="W649" i="5"/>
  <c r="W627" i="5"/>
  <c r="W662" i="5"/>
  <c r="W661" i="5"/>
  <c r="W607" i="5"/>
  <c r="W599" i="5"/>
  <c r="W639" i="5"/>
  <c r="W658" i="5"/>
  <c r="W645" i="5"/>
  <c r="W594" i="5"/>
  <c r="W629" i="5"/>
  <c r="W630" i="5"/>
  <c r="W664" i="5"/>
  <c r="W638" i="5"/>
  <c r="W582" i="5"/>
  <c r="W553" i="5"/>
  <c r="W633" i="5"/>
  <c r="W587" i="5"/>
  <c r="W555" i="5"/>
  <c r="W482" i="5"/>
  <c r="W646" i="5"/>
  <c r="W666" i="5"/>
  <c r="W583" i="5"/>
  <c r="W588" i="5"/>
  <c r="W581" i="5"/>
  <c r="W564" i="5"/>
  <c r="W637" i="5"/>
  <c r="W625" i="5"/>
  <c r="W621" i="5"/>
  <c r="W617" i="5"/>
  <c r="W613" i="5"/>
  <c r="W609" i="5"/>
  <c r="W605" i="5"/>
  <c r="W601" i="5"/>
  <c r="W585" i="5"/>
  <c r="W586" i="5"/>
  <c r="W577" i="5"/>
  <c r="W554" i="5"/>
  <c r="W508" i="5"/>
  <c r="W526" i="5"/>
  <c r="W510" i="5"/>
  <c r="W477" i="5"/>
  <c r="W469" i="5"/>
  <c r="W461" i="5"/>
  <c r="W434" i="5"/>
  <c r="W589" i="5"/>
  <c r="W490" i="5"/>
  <c r="W548" i="5"/>
  <c r="W538" i="5"/>
  <c r="W574" i="5"/>
  <c r="W470" i="5"/>
  <c r="W539" i="5"/>
  <c r="W500" i="5"/>
  <c r="W520" i="5"/>
  <c r="W501" i="5"/>
  <c r="W496" i="5"/>
  <c r="W445" i="5"/>
  <c r="W571" i="5"/>
  <c r="W552" i="5"/>
  <c r="W489" i="5"/>
  <c r="W541" i="5"/>
  <c r="W521" i="5"/>
  <c r="W466" i="5"/>
  <c r="W509" i="5"/>
  <c r="W570" i="5"/>
  <c r="W529" i="5"/>
  <c r="W522" i="5"/>
  <c r="W498" i="5"/>
  <c r="W430" i="5"/>
  <c r="W665" i="5"/>
  <c r="W653" i="5"/>
  <c r="W590" i="5"/>
  <c r="W442" i="5"/>
  <c r="W540" i="5"/>
  <c r="W512" i="5"/>
  <c r="W578" i="5"/>
  <c r="W569" i="5"/>
  <c r="W562" i="5"/>
  <c r="W566" i="5"/>
  <c r="W546" i="5"/>
  <c r="W524" i="5"/>
  <c r="W518" i="5"/>
  <c r="W502" i="5"/>
  <c r="W450" i="5"/>
  <c r="W668" i="5"/>
  <c r="W592" i="5"/>
  <c r="W545" i="5"/>
  <c r="W550" i="5"/>
  <c r="W474" i="5"/>
  <c r="W557" i="5"/>
  <c r="W454" i="5"/>
  <c r="W453" i="5"/>
  <c r="W250" i="5"/>
  <c r="W534" i="5"/>
  <c r="W516" i="5"/>
  <c r="W457" i="5"/>
  <c r="W402" i="5"/>
  <c r="W385" i="5"/>
  <c r="W420" i="5"/>
  <c r="W424" i="5"/>
  <c r="W422" i="5"/>
  <c r="W370" i="5"/>
  <c r="W359" i="5"/>
  <c r="W346" i="5"/>
  <c r="W322" i="5"/>
  <c r="W341" i="5"/>
  <c r="W597" i="5"/>
  <c r="W513" i="5"/>
  <c r="W544" i="5"/>
  <c r="W446" i="5"/>
  <c r="W342" i="5"/>
  <c r="W410" i="5"/>
  <c r="W339" i="5"/>
  <c r="W440" i="5"/>
  <c r="W436" i="5"/>
  <c r="W432" i="5"/>
  <c r="W428" i="5"/>
  <c r="W390" i="5"/>
  <c r="W418" i="5"/>
  <c r="W382" i="5"/>
  <c r="W353" i="5"/>
  <c r="W329" i="5"/>
  <c r="W321" i="5"/>
  <c r="W326" i="5"/>
  <c r="W285" i="5"/>
  <c r="W654" i="5"/>
  <c r="W517" i="5"/>
  <c r="W560" i="5"/>
  <c r="W573" i="5"/>
  <c r="W514" i="5"/>
  <c r="W481" i="5"/>
  <c r="W465" i="5"/>
  <c r="W412" i="5"/>
  <c r="W415" i="5"/>
  <c r="W414" i="5"/>
  <c r="W360" i="5"/>
  <c r="W351" i="5"/>
  <c r="W335" i="5"/>
  <c r="W362" i="5"/>
  <c r="W259" i="5"/>
  <c r="W312" i="5"/>
  <c r="W345" i="5"/>
  <c r="W337" i="5"/>
  <c r="W536" i="5"/>
  <c r="W419" i="5"/>
  <c r="W386" i="5"/>
  <c r="W354" i="5"/>
  <c r="W374" i="5"/>
  <c r="W331" i="5"/>
  <c r="W338" i="5"/>
  <c r="W525" i="5"/>
  <c r="W572" i="5"/>
  <c r="W462" i="5"/>
  <c r="W408" i="5"/>
  <c r="W406" i="5"/>
  <c r="W347" i="5"/>
  <c r="W356" i="5"/>
  <c r="W349" i="5"/>
  <c r="W333" i="5"/>
  <c r="W328" i="5"/>
  <c r="W556" i="5"/>
  <c r="W485" i="5"/>
  <c r="W449" i="5"/>
  <c r="W532" i="5"/>
  <c r="W448" i="5"/>
  <c r="W357" i="5"/>
  <c r="W444" i="5"/>
  <c r="W361" i="5"/>
  <c r="W343" i="5"/>
  <c r="W366" i="5"/>
  <c r="W308" i="5"/>
  <c r="W473" i="5"/>
  <c r="W409" i="5"/>
  <c r="W417" i="5"/>
  <c r="W286" i="5"/>
  <c r="W233" i="5"/>
  <c r="W264" i="5"/>
  <c r="W215" i="5"/>
  <c r="W235" i="5"/>
  <c r="W206" i="5"/>
  <c r="W195" i="5"/>
  <c r="W179" i="5"/>
  <c r="W182" i="5"/>
  <c r="W163" i="5"/>
  <c r="W398" i="5"/>
  <c r="W267" i="5"/>
  <c r="W279" i="5"/>
  <c r="W238" i="5"/>
  <c r="W287" i="5"/>
  <c r="W258" i="5"/>
  <c r="W221" i="5"/>
  <c r="W426" i="5"/>
  <c r="W394" i="5"/>
  <c r="W378" i="5"/>
  <c r="W305" i="5"/>
  <c r="W297" i="5"/>
  <c r="W289" i="5"/>
  <c r="W272" i="5"/>
  <c r="W304" i="5"/>
  <c r="W300" i="5"/>
  <c r="W296" i="5"/>
  <c r="W292" i="5"/>
  <c r="W270" i="5"/>
  <c r="W242" i="5"/>
  <c r="W277" i="5"/>
  <c r="W241" i="5"/>
  <c r="W225" i="5"/>
  <c r="W334" i="5"/>
  <c r="W275" i="5"/>
  <c r="W271" i="5"/>
  <c r="W284" i="5"/>
  <c r="W278" i="5"/>
  <c r="W269" i="5"/>
  <c r="W249" i="5"/>
  <c r="W260" i="5"/>
  <c r="W223" i="5"/>
  <c r="W207" i="5"/>
  <c r="W203" i="5"/>
  <c r="W199" i="5"/>
  <c r="W210" i="5"/>
  <c r="W183" i="5"/>
  <c r="W160" i="5"/>
  <c r="W156" i="5"/>
  <c r="W174" i="5"/>
  <c r="W164" i="5"/>
  <c r="W528" i="5"/>
  <c r="W413" i="5"/>
  <c r="W309" i="5"/>
  <c r="W282" i="5"/>
  <c r="W246" i="5"/>
  <c r="W262" i="5"/>
  <c r="W211" i="5"/>
  <c r="W190" i="5"/>
  <c r="W186" i="5"/>
  <c r="W178" i="5"/>
  <c r="W171" i="5"/>
  <c r="W158" i="5"/>
  <c r="W330" i="5"/>
  <c r="W317" i="5"/>
  <c r="W273" i="5"/>
  <c r="W265" i="5"/>
  <c r="W268" i="5"/>
  <c r="W234" i="5"/>
  <c r="W219" i="5"/>
  <c r="W202" i="5"/>
  <c r="W175" i="5"/>
  <c r="W167" i="5"/>
  <c r="W159" i="5"/>
  <c r="W170" i="5"/>
  <c r="W166" i="5"/>
  <c r="W438" i="5"/>
  <c r="W301" i="5"/>
  <c r="W293" i="5"/>
  <c r="W263" i="5"/>
  <c r="W254" i="5"/>
  <c r="W231" i="5"/>
  <c r="W245" i="5"/>
  <c r="W237" i="5"/>
  <c r="W248" i="5"/>
  <c r="W244" i="5"/>
  <c r="W240" i="5"/>
  <c r="W197" i="5"/>
  <c r="W191" i="5"/>
  <c r="W187" i="5"/>
  <c r="W252" i="5"/>
  <c r="W173" i="5"/>
  <c r="W214" i="5"/>
  <c r="W168" i="5"/>
  <c r="W155" i="5"/>
  <c r="W313" i="5"/>
  <c r="W261" i="5"/>
  <c r="W281" i="5"/>
  <c r="W266" i="5"/>
  <c r="W227" i="5"/>
  <c r="W165" i="5"/>
  <c r="W218" i="5"/>
  <c r="W194" i="5"/>
  <c r="W162" i="5"/>
  <c r="W169" i="5"/>
  <c r="W161" i="5"/>
  <c r="W493" i="5"/>
  <c r="W274" i="5"/>
  <c r="W53" i="5"/>
  <c r="W22" i="5"/>
  <c r="W69" i="5"/>
  <c r="W52" i="5"/>
  <c r="W111" i="5"/>
  <c r="W134" i="5"/>
  <c r="W84" i="5"/>
  <c r="W44" i="5"/>
  <c r="W99" i="5"/>
  <c r="W103" i="5"/>
  <c r="W126" i="5"/>
  <c r="W68" i="5"/>
  <c r="W60" i="5"/>
  <c r="W28" i="5"/>
  <c r="W119" i="5"/>
  <c r="W142" i="5"/>
  <c r="W36" i="5"/>
  <c r="W77" i="5"/>
  <c r="W76" i="5"/>
  <c r="W75" i="5"/>
  <c r="W35" i="5"/>
  <c r="W92" i="5"/>
  <c r="W150" i="5"/>
  <c r="W125" i="5"/>
  <c r="W51" i="5"/>
  <c r="W100" i="5"/>
  <c r="W29" i="5"/>
  <c r="W67" i="5"/>
  <c r="W135" i="5"/>
  <c r="W74" i="5"/>
  <c r="W50" i="5"/>
  <c r="W121" i="5"/>
  <c r="W133" i="5"/>
  <c r="W59" i="5"/>
  <c r="W112" i="5"/>
  <c r="W127" i="5"/>
  <c r="W61" i="5"/>
  <c r="W34" i="5"/>
  <c r="W83" i="5"/>
  <c r="W91" i="5"/>
  <c r="W104" i="5"/>
  <c r="W93" i="5"/>
  <c r="W152" i="5"/>
  <c r="W85" i="5"/>
  <c r="W66" i="5"/>
  <c r="W42" i="5"/>
  <c r="W73" i="5"/>
  <c r="W151" i="5"/>
  <c r="W143" i="5"/>
  <c r="W21" i="5"/>
  <c r="W149" i="5"/>
  <c r="W120" i="5"/>
  <c r="W144" i="5"/>
  <c r="W65" i="5"/>
  <c r="W57" i="5"/>
  <c r="W27" i="5"/>
  <c r="W136" i="5"/>
  <c r="W118" i="5"/>
  <c r="W101" i="5"/>
  <c r="W43" i="5"/>
  <c r="W90" i="5"/>
  <c r="W105" i="5"/>
  <c r="W128" i="5"/>
  <c r="W81" i="5"/>
  <c r="W25" i="5"/>
  <c r="W153" i="5"/>
  <c r="W145" i="5"/>
  <c r="W137" i="5"/>
  <c r="W82" i="5"/>
  <c r="W58" i="5"/>
  <c r="W72" i="5"/>
  <c r="W114" i="5"/>
  <c r="W106" i="5"/>
  <c r="W129" i="5"/>
  <c r="W37" i="5"/>
  <c r="W26" i="5"/>
  <c r="W113" i="5"/>
  <c r="W49" i="5"/>
  <c r="W41" i="5"/>
  <c r="W94" i="5"/>
  <c r="W48" i="5"/>
  <c r="W107" i="5"/>
  <c r="W130" i="5"/>
  <c r="W102" i="5"/>
  <c r="W86" i="5"/>
  <c r="W146" i="5"/>
  <c r="W40" i="5"/>
  <c r="W95" i="5"/>
  <c r="W122" i="5"/>
  <c r="W79" i="5"/>
  <c r="W80" i="5"/>
  <c r="W32" i="5"/>
  <c r="W87" i="5"/>
  <c r="W64" i="5"/>
  <c r="W56" i="5"/>
  <c r="W24" i="5"/>
  <c r="W115" i="5"/>
  <c r="W154" i="5"/>
  <c r="W138" i="5"/>
  <c r="W98" i="5"/>
  <c r="W33" i="5"/>
  <c r="W47" i="5"/>
  <c r="W147" i="5"/>
  <c r="W96" i="5"/>
  <c r="W46" i="5"/>
  <c r="W31" i="5"/>
  <c r="W88" i="5"/>
  <c r="W139" i="5"/>
  <c r="W141" i="5"/>
  <c r="W78" i="5"/>
  <c r="W116" i="5"/>
  <c r="W131" i="5"/>
  <c r="W71" i="5"/>
  <c r="W55" i="5"/>
  <c r="W70" i="5"/>
  <c r="W63" i="5"/>
  <c r="W110" i="5"/>
  <c r="W97" i="5"/>
  <c r="W23" i="5"/>
  <c r="W38" i="5"/>
  <c r="W117" i="5"/>
  <c r="W132" i="5"/>
  <c r="W108" i="5"/>
  <c r="W62" i="5"/>
  <c r="W30" i="5"/>
  <c r="W109" i="5"/>
  <c r="W148" i="5"/>
  <c r="W124" i="5"/>
  <c r="W39" i="5"/>
  <c r="W54" i="5"/>
  <c r="W89" i="5"/>
  <c r="W140" i="5"/>
  <c r="W123" i="5"/>
  <c r="W45" i="5"/>
  <c r="X5" i="5"/>
  <c r="X6" i="5" l="1"/>
  <c r="X3" i="5"/>
  <c r="X157" i="5"/>
  <c r="X158" i="5"/>
  <c r="X165" i="5"/>
  <c r="X168" i="5"/>
  <c r="X170" i="5"/>
  <c r="X173" i="5"/>
  <c r="X180" i="5"/>
  <c r="X162" i="5"/>
  <c r="X175" i="5"/>
  <c r="X182" i="5"/>
  <c r="X187" i="5"/>
  <c r="X189" i="5"/>
  <c r="X155" i="5"/>
  <c r="X181" i="5"/>
  <c r="X188" i="5"/>
  <c r="X159" i="5"/>
  <c r="X161" i="5"/>
  <c r="X164" i="5"/>
  <c r="X169" i="5"/>
  <c r="X174" i="5"/>
  <c r="X177" i="5"/>
  <c r="X184" i="5"/>
  <c r="X179" i="5"/>
  <c r="X192" i="5"/>
  <c r="X194" i="5"/>
  <c r="X200" i="5"/>
  <c r="X201" i="5"/>
  <c r="X204" i="5"/>
  <c r="X205" i="5"/>
  <c r="X208" i="5"/>
  <c r="X183" i="5"/>
  <c r="X190" i="5"/>
  <c r="X186" i="5"/>
  <c r="X196" i="5"/>
  <c r="X163" i="5"/>
  <c r="X185" i="5"/>
  <c r="X191" i="5"/>
  <c r="X199" i="5"/>
  <c r="X202" i="5"/>
  <c r="X206" i="5"/>
  <c r="X212" i="5"/>
  <c r="X214" i="5"/>
  <c r="X220" i="5"/>
  <c r="X226" i="5"/>
  <c r="X176" i="5"/>
  <c r="X178" i="5"/>
  <c r="X198" i="5"/>
  <c r="X221" i="5"/>
  <c r="X171" i="5"/>
  <c r="X217" i="5"/>
  <c r="X237" i="5"/>
  <c r="X243" i="5"/>
  <c r="X203" i="5"/>
  <c r="X222" i="5"/>
  <c r="X230" i="5"/>
  <c r="X242" i="5"/>
  <c r="X166" i="5"/>
  <c r="X213" i="5"/>
  <c r="X232" i="5"/>
  <c r="X207" i="5"/>
  <c r="X216" i="5"/>
  <c r="X218" i="5"/>
  <c r="X223" i="5"/>
  <c r="X209" i="5"/>
  <c r="X245" i="5"/>
  <c r="X211" i="5"/>
  <c r="X249" i="5"/>
  <c r="X239" i="5"/>
  <c r="X247" i="5"/>
  <c r="X253" i="5"/>
  <c r="X255" i="5"/>
  <c r="X219" i="5"/>
  <c r="X236" i="5"/>
  <c r="X227" i="5"/>
  <c r="X258" i="5"/>
  <c r="X261" i="5"/>
  <c r="X250" i="5"/>
  <c r="X269" i="5"/>
  <c r="X277" i="5"/>
  <c r="X210" i="5"/>
  <c r="X266" i="5"/>
  <c r="X268" i="5"/>
  <c r="X229" i="5"/>
  <c r="X235" i="5"/>
  <c r="X241" i="5"/>
  <c r="X273" i="5"/>
  <c r="X281" i="5"/>
  <c r="X228" i="5"/>
  <c r="X251" i="5"/>
  <c r="X260" i="5"/>
  <c r="X275" i="5"/>
  <c r="X279" i="5"/>
  <c r="X297" i="5"/>
  <c r="X303" i="5"/>
  <c r="X304" i="5"/>
  <c r="X323" i="5"/>
  <c r="X265" i="5"/>
  <c r="X291" i="5"/>
  <c r="X292" i="5"/>
  <c r="X298" i="5"/>
  <c r="X314" i="5"/>
  <c r="X319" i="5"/>
  <c r="X262" i="5"/>
  <c r="X264" i="5"/>
  <c r="X286" i="5"/>
  <c r="X288" i="5"/>
  <c r="X305" i="5"/>
  <c r="X316" i="5"/>
  <c r="X329" i="5"/>
  <c r="X224" i="5"/>
  <c r="X301" i="5"/>
  <c r="X307" i="5"/>
  <c r="X310" i="5"/>
  <c r="X324" i="5"/>
  <c r="X257" i="5"/>
  <c r="X282" i="5"/>
  <c r="X299" i="5"/>
  <c r="X306" i="5"/>
  <c r="X330" i="5"/>
  <c r="X331" i="5"/>
  <c r="X341" i="5"/>
  <c r="X344" i="5"/>
  <c r="X349" i="5"/>
  <c r="X355" i="5"/>
  <c r="X365" i="5"/>
  <c r="X244" i="5"/>
  <c r="X248" i="5"/>
  <c r="X333" i="5"/>
  <c r="X335" i="5"/>
  <c r="X350" i="5"/>
  <c r="X353" i="5"/>
  <c r="X362" i="5"/>
  <c r="X295" i="5"/>
  <c r="X302" i="5"/>
  <c r="X240" i="5"/>
  <c r="X252" i="5"/>
  <c r="X270" i="5"/>
  <c r="X311" i="5"/>
  <c r="X337" i="5"/>
  <c r="X358" i="5"/>
  <c r="X364" i="5"/>
  <c r="X367" i="5"/>
  <c r="X294" i="5"/>
  <c r="X309" i="5"/>
  <c r="X327" i="5"/>
  <c r="X332" i="5"/>
  <c r="X347" i="5"/>
  <c r="X289" i="5"/>
  <c r="X296" i="5"/>
  <c r="X315" i="5"/>
  <c r="X390" i="5"/>
  <c r="X272" i="5"/>
  <c r="X325" i="5"/>
  <c r="X293" i="5"/>
  <c r="X334" i="5"/>
  <c r="X338" i="5"/>
  <c r="X345" i="5"/>
  <c r="X373" i="5"/>
  <c r="X381" i="5"/>
  <c r="X385" i="5"/>
  <c r="X386" i="5"/>
  <c r="X388" i="5"/>
  <c r="X391" i="5"/>
  <c r="X396" i="5"/>
  <c r="X398" i="5"/>
  <c r="X300" i="5"/>
  <c r="X340" i="5"/>
  <c r="X346" i="5"/>
  <c r="X370" i="5"/>
  <c r="X378" i="5"/>
  <c r="X393" i="5"/>
  <c r="X397" i="5"/>
  <c r="X405" i="5"/>
  <c r="X407" i="5"/>
  <c r="X372" i="5"/>
  <c r="X379" i="5"/>
  <c r="X392" i="5"/>
  <c r="X428" i="5"/>
  <c r="X432" i="5"/>
  <c r="X336" i="5"/>
  <c r="X380" i="5"/>
  <c r="X389" i="5"/>
  <c r="X399" i="5"/>
  <c r="X438" i="5"/>
  <c r="X440" i="5"/>
  <c r="X441" i="5"/>
  <c r="X290" i="5"/>
  <c r="X317" i="5"/>
  <c r="X377" i="5"/>
  <c r="X387" i="5"/>
  <c r="X418" i="5"/>
  <c r="X343" i="5"/>
  <c r="X363" i="5"/>
  <c r="X375" i="5"/>
  <c r="X369" i="5"/>
  <c r="X383" i="5"/>
  <c r="X401" i="5"/>
  <c r="X414" i="5"/>
  <c r="X427" i="5"/>
  <c r="X429" i="5"/>
  <c r="X431" i="5"/>
  <c r="X433" i="5"/>
  <c r="X348" i="5"/>
  <c r="X360" i="5"/>
  <c r="X376" i="5"/>
  <c r="X384" i="5"/>
  <c r="X366" i="5"/>
  <c r="X425" i="5"/>
  <c r="X447" i="5"/>
  <c r="X452" i="5"/>
  <c r="X455" i="5"/>
  <c r="X395" i="5"/>
  <c r="X423" i="5"/>
  <c r="X426" i="5"/>
  <c r="X444" i="5"/>
  <c r="X465" i="5"/>
  <c r="X467" i="5"/>
  <c r="X473" i="5"/>
  <c r="X475" i="5"/>
  <c r="X436" i="5"/>
  <c r="X462" i="5"/>
  <c r="X356" i="5"/>
  <c r="X371" i="5"/>
  <c r="X409" i="5"/>
  <c r="X416" i="5"/>
  <c r="X435" i="5"/>
  <c r="X437" i="5"/>
  <c r="X443" i="5"/>
  <c r="X446" i="5"/>
  <c r="X458" i="5"/>
  <c r="X464" i="5"/>
  <c r="X472" i="5"/>
  <c r="X374" i="5"/>
  <c r="X382" i="5"/>
  <c r="X460" i="5"/>
  <c r="X476" i="5"/>
  <c r="X468" i="5"/>
  <c r="X484" i="5"/>
  <c r="X487" i="5"/>
  <c r="X516" i="5"/>
  <c r="X403" i="5"/>
  <c r="X451" i="5"/>
  <c r="X483" i="5"/>
  <c r="X493" i="5"/>
  <c r="X515" i="5"/>
  <c r="X368" i="5"/>
  <c r="X485" i="5"/>
  <c r="X510" i="5"/>
  <c r="X518" i="5"/>
  <c r="X495" i="5"/>
  <c r="X525" i="5"/>
  <c r="X531" i="5"/>
  <c r="X547" i="5"/>
  <c r="X563" i="5"/>
  <c r="X579" i="5"/>
  <c r="X584" i="5"/>
  <c r="X591" i="5"/>
  <c r="X619" i="5"/>
  <c r="X625" i="5"/>
  <c r="X626" i="5"/>
  <c r="X352" i="5"/>
  <c r="X394" i="5"/>
  <c r="X471" i="5"/>
  <c r="X477" i="5"/>
  <c r="X480" i="5"/>
  <c r="X491" i="5"/>
  <c r="X494" i="5"/>
  <c r="X463" i="5"/>
  <c r="X469" i="5"/>
  <c r="X492" i="5"/>
  <c r="X502" i="5"/>
  <c r="X481" i="5"/>
  <c r="X514" i="5"/>
  <c r="X522" i="5"/>
  <c r="X544" i="5"/>
  <c r="X556" i="5"/>
  <c r="X570" i="5"/>
  <c r="X571" i="5"/>
  <c r="X572" i="5"/>
  <c r="X613" i="5"/>
  <c r="X614" i="5"/>
  <c r="X623" i="5"/>
  <c r="X439" i="5"/>
  <c r="X508" i="5"/>
  <c r="X527" i="5"/>
  <c r="X529" i="5"/>
  <c r="X539" i="5"/>
  <c r="X546" i="5"/>
  <c r="X550" i="5"/>
  <c r="X552" i="5"/>
  <c r="X586" i="5"/>
  <c r="X597" i="5"/>
  <c r="X598" i="5"/>
  <c r="X604" i="5"/>
  <c r="X609" i="5"/>
  <c r="X610" i="5"/>
  <c r="X617" i="5"/>
  <c r="X618" i="5"/>
  <c r="X459" i="5"/>
  <c r="X488" i="5"/>
  <c r="X497" i="5"/>
  <c r="X499" i="5"/>
  <c r="X520" i="5"/>
  <c r="X540" i="5"/>
  <c r="X551" i="5"/>
  <c r="X566" i="5"/>
  <c r="X568" i="5"/>
  <c r="X576" i="5"/>
  <c r="X577" i="5"/>
  <c r="X595" i="5"/>
  <c r="X601" i="5"/>
  <c r="X602" i="5"/>
  <c r="X612" i="5"/>
  <c r="X621" i="5"/>
  <c r="X622" i="5"/>
  <c r="X505" i="5"/>
  <c r="X526" i="5"/>
  <c r="X543" i="5"/>
  <c r="X608" i="5"/>
  <c r="X616" i="5"/>
  <c r="X629" i="5"/>
  <c r="X643" i="5"/>
  <c r="X478" i="5"/>
  <c r="X512" i="5"/>
  <c r="X521" i="5"/>
  <c r="X530" i="5"/>
  <c r="X580" i="5"/>
  <c r="X596" i="5"/>
  <c r="X620" i="5"/>
  <c r="X640" i="5"/>
  <c r="X651" i="5"/>
  <c r="X659" i="5"/>
  <c r="X644" i="5"/>
  <c r="X645" i="5"/>
  <c r="X663" i="5"/>
  <c r="X411" i="5"/>
  <c r="X511" i="5"/>
  <c r="X523" i="5"/>
  <c r="X535" i="5"/>
  <c r="X573" i="5"/>
  <c r="X632" i="5"/>
  <c r="X498" i="5"/>
  <c r="X532" i="5"/>
  <c r="X555" i="5"/>
  <c r="X561" i="5"/>
  <c r="X567" i="5"/>
  <c r="X636" i="5"/>
  <c r="X652" i="5"/>
  <c r="X656" i="5"/>
  <c r="X667" i="5"/>
  <c r="X630" i="5"/>
  <c r="X631" i="5"/>
  <c r="X649" i="5"/>
  <c r="X669" i="5"/>
  <c r="X479" i="5"/>
  <c r="X503" i="5"/>
  <c r="X519" i="5"/>
  <c r="X524" i="5"/>
  <c r="X536" i="5"/>
  <c r="X554" i="5"/>
  <c r="X557" i="5"/>
  <c r="X575" i="5"/>
  <c r="X585" i="5"/>
  <c r="X603" i="5"/>
  <c r="X648" i="5"/>
  <c r="X507" i="5"/>
  <c r="X642" i="5"/>
  <c r="X486" i="5"/>
  <c r="X533" i="5"/>
  <c r="X590" i="5"/>
  <c r="X593" i="5"/>
  <c r="X646" i="5"/>
  <c r="X600" i="5"/>
  <c r="X637" i="5"/>
  <c r="X633" i="5"/>
  <c r="X628" i="5"/>
  <c r="X634" i="5"/>
  <c r="X605" i="5"/>
  <c r="X661" i="5"/>
  <c r="X606" i="5"/>
  <c r="X624" i="5"/>
  <c r="X528" i="5"/>
  <c r="X615" i="5"/>
  <c r="X474" i="5"/>
  <c r="X668" i="5"/>
  <c r="X665" i="5"/>
  <c r="X638" i="5"/>
  <c r="X599" i="5"/>
  <c r="X660" i="5"/>
  <c r="X588" i="5"/>
  <c r="X553" i="5"/>
  <c r="X564" i="5"/>
  <c r="X639" i="5"/>
  <c r="X542" i="5"/>
  <c r="X641" i="5"/>
  <c r="X666" i="5"/>
  <c r="X583" i="5"/>
  <c r="X650" i="5"/>
  <c r="X490" i="5"/>
  <c r="X548" i="5"/>
  <c r="X592" i="5"/>
  <c r="X607" i="5"/>
  <c r="X657" i="5"/>
  <c r="X658" i="5"/>
  <c r="X278" i="5"/>
  <c r="X594" i="5"/>
  <c r="X246" i="5"/>
  <c r="X627" i="5"/>
  <c r="X578" i="5"/>
  <c r="X647" i="5"/>
  <c r="X541" i="5"/>
  <c r="X611" i="5"/>
  <c r="X193" i="5"/>
  <c r="X558" i="5"/>
  <c r="X655" i="5"/>
  <c r="X589" i="5"/>
  <c r="X654" i="5"/>
  <c r="X662" i="5"/>
  <c r="X559" i="5"/>
  <c r="X664" i="5"/>
  <c r="X653" i="5"/>
  <c r="X569" i="5"/>
  <c r="X582" i="5"/>
  <c r="X509" i="5"/>
  <c r="X496" i="5"/>
  <c r="X504" i="5"/>
  <c r="X461" i="5"/>
  <c r="X454" i="5"/>
  <c r="X534" i="5"/>
  <c r="X574" i="5"/>
  <c r="X635" i="5"/>
  <c r="X581" i="5"/>
  <c r="X549" i="5"/>
  <c r="X456" i="5"/>
  <c r="X422" i="5"/>
  <c r="X449" i="5"/>
  <c r="X482" i="5"/>
  <c r="X274" i="5"/>
  <c r="X470" i="5"/>
  <c r="X565" i="5"/>
  <c r="X545" i="5"/>
  <c r="X506" i="5"/>
  <c r="X560" i="5"/>
  <c r="X587" i="5"/>
  <c r="X500" i="5"/>
  <c r="X489" i="5"/>
  <c r="X537" i="5"/>
  <c r="X408" i="5"/>
  <c r="X339" i="5"/>
  <c r="X321" i="5"/>
  <c r="X562" i="5"/>
  <c r="X442" i="5"/>
  <c r="X415" i="5"/>
  <c r="X342" i="5"/>
  <c r="X420" i="5"/>
  <c r="X406" i="5"/>
  <c r="X421" i="5"/>
  <c r="X318" i="5"/>
  <c r="X517" i="5"/>
  <c r="X434" i="5"/>
  <c r="X357" i="5"/>
  <c r="X351" i="5"/>
  <c r="X322" i="5"/>
  <c r="X328" i="5"/>
  <c r="X466" i="5"/>
  <c r="X513" i="5"/>
  <c r="X450" i="5"/>
  <c r="X417" i="5"/>
  <c r="X410" i="5"/>
  <c r="X402" i="5"/>
  <c r="X354" i="5"/>
  <c r="X359" i="5"/>
  <c r="X412" i="5"/>
  <c r="X457" i="5"/>
  <c r="X453" i="5"/>
  <c r="X424" i="5"/>
  <c r="X313" i="5"/>
  <c r="X538" i="5"/>
  <c r="X501" i="5"/>
  <c r="X430" i="5"/>
  <c r="X445" i="5"/>
  <c r="X419" i="5"/>
  <c r="X400" i="5"/>
  <c r="X413" i="5"/>
  <c r="X404" i="5"/>
  <c r="X448" i="5"/>
  <c r="X283" i="5"/>
  <c r="X320" i="5"/>
  <c r="X254" i="5"/>
  <c r="X287" i="5"/>
  <c r="X267" i="5"/>
  <c r="X276" i="5"/>
  <c r="X195" i="5"/>
  <c r="X326" i="5"/>
  <c r="X271" i="5"/>
  <c r="X308" i="5"/>
  <c r="X233" i="5"/>
  <c r="X231" i="5"/>
  <c r="X234" i="5"/>
  <c r="X156" i="5"/>
  <c r="X284" i="5"/>
  <c r="X263" i="5"/>
  <c r="X238" i="5"/>
  <c r="X256" i="5"/>
  <c r="X172" i="5"/>
  <c r="X259" i="5"/>
  <c r="X312" i="5"/>
  <c r="X160" i="5"/>
  <c r="X225" i="5"/>
  <c r="X167" i="5"/>
  <c r="X361" i="5"/>
  <c r="X197" i="5"/>
  <c r="X285" i="5"/>
  <c r="X280" i="5"/>
  <c r="X215" i="5"/>
  <c r="X22" i="5"/>
  <c r="X69" i="5"/>
  <c r="X84" i="5"/>
  <c r="X60" i="5"/>
  <c r="X28" i="5"/>
  <c r="X119" i="5"/>
  <c r="X142" i="5"/>
  <c r="X91" i="5"/>
  <c r="X76" i="5"/>
  <c r="X52" i="5"/>
  <c r="X99" i="5"/>
  <c r="X103" i="5"/>
  <c r="X134" i="5"/>
  <c r="X133" i="5"/>
  <c r="X111" i="5"/>
  <c r="X36" i="5"/>
  <c r="X44" i="5"/>
  <c r="X125" i="5"/>
  <c r="X51" i="5"/>
  <c r="X68" i="5"/>
  <c r="X67" i="5"/>
  <c r="X92" i="5"/>
  <c r="X126" i="5"/>
  <c r="X43" i="5"/>
  <c r="X150" i="5"/>
  <c r="X29" i="5"/>
  <c r="X83" i="5"/>
  <c r="X27" i="5"/>
  <c r="X75" i="5"/>
  <c r="X35" i="5"/>
  <c r="X104" i="5"/>
  <c r="X113" i="5"/>
  <c r="X100" i="5"/>
  <c r="X120" i="5"/>
  <c r="X143" i="5"/>
  <c r="X112" i="5"/>
  <c r="X77" i="5"/>
  <c r="X59" i="5"/>
  <c r="X135" i="5"/>
  <c r="X90" i="5"/>
  <c r="X50" i="5"/>
  <c r="X127" i="5"/>
  <c r="X61" i="5"/>
  <c r="X128" i="5"/>
  <c r="X85" i="5"/>
  <c r="X34" i="5"/>
  <c r="X81" i="5"/>
  <c r="X151" i="5"/>
  <c r="X42" i="5"/>
  <c r="X121" i="5"/>
  <c r="X21" i="5"/>
  <c r="X73" i="5"/>
  <c r="X152" i="5"/>
  <c r="X144" i="5"/>
  <c r="X66" i="5"/>
  <c r="X101" i="5"/>
  <c r="X74" i="5"/>
  <c r="X93" i="5"/>
  <c r="X149" i="5"/>
  <c r="X136" i="5"/>
  <c r="X49" i="5"/>
  <c r="X41" i="5"/>
  <c r="X145" i="5"/>
  <c r="X86" i="5"/>
  <c r="X33" i="5"/>
  <c r="X80" i="5"/>
  <c r="X118" i="5"/>
  <c r="X65" i="5"/>
  <c r="X57" i="5"/>
  <c r="X106" i="5"/>
  <c r="X25" i="5"/>
  <c r="X153" i="5"/>
  <c r="X137" i="5"/>
  <c r="X58" i="5"/>
  <c r="X105" i="5"/>
  <c r="X94" i="5"/>
  <c r="X114" i="5"/>
  <c r="X129" i="5"/>
  <c r="X37" i="5"/>
  <c r="X110" i="5"/>
  <c r="X82" i="5"/>
  <c r="X26" i="5"/>
  <c r="X102" i="5"/>
  <c r="X64" i="5"/>
  <c r="X56" i="5"/>
  <c r="X24" i="5"/>
  <c r="X115" i="5"/>
  <c r="X107" i="5"/>
  <c r="X154" i="5"/>
  <c r="X138" i="5"/>
  <c r="X48" i="5"/>
  <c r="X95" i="5"/>
  <c r="X130" i="5"/>
  <c r="X146" i="5"/>
  <c r="X40" i="5"/>
  <c r="X122" i="5"/>
  <c r="X98" i="5"/>
  <c r="X53" i="5"/>
  <c r="X63" i="5"/>
  <c r="X116" i="5"/>
  <c r="X131" i="5"/>
  <c r="X71" i="5"/>
  <c r="X55" i="5"/>
  <c r="X30" i="5"/>
  <c r="X72" i="5"/>
  <c r="X87" i="5"/>
  <c r="X96" i="5"/>
  <c r="X147" i="5"/>
  <c r="X123" i="5"/>
  <c r="X45" i="5"/>
  <c r="X39" i="5"/>
  <c r="X54" i="5"/>
  <c r="X89" i="5"/>
  <c r="X47" i="5"/>
  <c r="X32" i="5"/>
  <c r="X79" i="5"/>
  <c r="X62" i="5"/>
  <c r="X46" i="5"/>
  <c r="X31" i="5"/>
  <c r="X78" i="5"/>
  <c r="X88" i="5"/>
  <c r="X139" i="5"/>
  <c r="X141" i="5"/>
  <c r="X97" i="5"/>
  <c r="X140" i="5"/>
  <c r="X23" i="5"/>
  <c r="X70" i="5"/>
  <c r="X38" i="5"/>
  <c r="X117" i="5"/>
  <c r="X109" i="5"/>
  <c r="X132" i="5"/>
  <c r="X108" i="5"/>
  <c r="X148" i="5"/>
  <c r="X124" i="5"/>
  <c r="Y5" i="5"/>
  <c r="Y6" i="5" l="1"/>
  <c r="Y3" i="5"/>
  <c r="Y157" i="5"/>
  <c r="Y179" i="5"/>
  <c r="Y191" i="5"/>
  <c r="Y180" i="5"/>
  <c r="Y175" i="5"/>
  <c r="Y187" i="5"/>
  <c r="Y155" i="5"/>
  <c r="Y183" i="5"/>
  <c r="Y209" i="5"/>
  <c r="Y176" i="5"/>
  <c r="Y195" i="5"/>
  <c r="Y196" i="5"/>
  <c r="Y188" i="5"/>
  <c r="Y200" i="5"/>
  <c r="Y204" i="5"/>
  <c r="Y208" i="5"/>
  <c r="Y212" i="5"/>
  <c r="Y220" i="5"/>
  <c r="Y213" i="5"/>
  <c r="Y184" i="5"/>
  <c r="Y192" i="5"/>
  <c r="Y201" i="5"/>
  <c r="Y228" i="5"/>
  <c r="Y217" i="5"/>
  <c r="Y237" i="5"/>
  <c r="Y243" i="5"/>
  <c r="Y229" i="5"/>
  <c r="Y199" i="5"/>
  <c r="Y211" i="5"/>
  <c r="Y219" i="5"/>
  <c r="Y203" i="5"/>
  <c r="Y240" i="5"/>
  <c r="Y244" i="5"/>
  <c r="Y248" i="5"/>
  <c r="Y251" i="5"/>
  <c r="Y252" i="5"/>
  <c r="Y256" i="5"/>
  <c r="Y224" i="5"/>
  <c r="Y227" i="5"/>
  <c r="Y257" i="5"/>
  <c r="Y205" i="5"/>
  <c r="Y232" i="5"/>
  <c r="Y223" i="5"/>
  <c r="Y239" i="5"/>
  <c r="Y247" i="5"/>
  <c r="Y255" i="5"/>
  <c r="Y279" i="5"/>
  <c r="Y311" i="5"/>
  <c r="Y317" i="5"/>
  <c r="Y207" i="5"/>
  <c r="Y275" i="5"/>
  <c r="Y297" i="5"/>
  <c r="Y303" i="5"/>
  <c r="Y323" i="5"/>
  <c r="Y216" i="5"/>
  <c r="Y236" i="5"/>
  <c r="Y291" i="5"/>
  <c r="Y319" i="5"/>
  <c r="Y333" i="5"/>
  <c r="Y335" i="5"/>
  <c r="Y309" i="5"/>
  <c r="Y327" i="5"/>
  <c r="Y286" i="5"/>
  <c r="Y305" i="5"/>
  <c r="Y313" i="5"/>
  <c r="Y343" i="5"/>
  <c r="Y354" i="5"/>
  <c r="Y363" i="5"/>
  <c r="Y368" i="5"/>
  <c r="Y282" i="5"/>
  <c r="Y299" i="5"/>
  <c r="Y331" i="5"/>
  <c r="Y341" i="5"/>
  <c r="Y349" i="5"/>
  <c r="Y301" i="5"/>
  <c r="Y324" i="5"/>
  <c r="Y295" i="5"/>
  <c r="Y345" i="5"/>
  <c r="Y293" i="5"/>
  <c r="Y315" i="5"/>
  <c r="Y307" i="5"/>
  <c r="Y288" i="5"/>
  <c r="Y337" i="5"/>
  <c r="Y364" i="5"/>
  <c r="Y387" i="5"/>
  <c r="Y392" i="5"/>
  <c r="Y395" i="5"/>
  <c r="Y289" i="5"/>
  <c r="Y350" i="5"/>
  <c r="Y351" i="5"/>
  <c r="Y353" i="5"/>
  <c r="Y362" i="5"/>
  <c r="Y371" i="5"/>
  <c r="Y376" i="5"/>
  <c r="Y379" i="5"/>
  <c r="Y384" i="5"/>
  <c r="Y399" i="5"/>
  <c r="Y329" i="5"/>
  <c r="Y394" i="5"/>
  <c r="Y382" i="5"/>
  <c r="Y420" i="5"/>
  <c r="Y436" i="5"/>
  <c r="Y372" i="5"/>
  <c r="Y400" i="5"/>
  <c r="Y428" i="5"/>
  <c r="Y432" i="5"/>
  <c r="Y361" i="5"/>
  <c r="Y370" i="5"/>
  <c r="Y380" i="5"/>
  <c r="Y438" i="5"/>
  <c r="Y378" i="5"/>
  <c r="Y375" i="5"/>
  <c r="Y388" i="5"/>
  <c r="Y415" i="5"/>
  <c r="Y416" i="5"/>
  <c r="Y435" i="5"/>
  <c r="Y367" i="5"/>
  <c r="Y383" i="5"/>
  <c r="Y396" i="5"/>
  <c r="Y391" i="5"/>
  <c r="Y408" i="5"/>
  <c r="Y418" i="5"/>
  <c r="Y427" i="5"/>
  <c r="Y366" i="5"/>
  <c r="Y390" i="5"/>
  <c r="Y447" i="5"/>
  <c r="Y455" i="5"/>
  <c r="Y459" i="5"/>
  <c r="Y422" i="5"/>
  <c r="Y423" i="5"/>
  <c r="Y444" i="5"/>
  <c r="Y454" i="5"/>
  <c r="Y465" i="5"/>
  <c r="Y467" i="5"/>
  <c r="Y473" i="5"/>
  <c r="Y475" i="5"/>
  <c r="Y398" i="5"/>
  <c r="Y457" i="5"/>
  <c r="Y462" i="5"/>
  <c r="Y472" i="5"/>
  <c r="Y479" i="5"/>
  <c r="Y374" i="5"/>
  <c r="Y460" i="5"/>
  <c r="Y464" i="5"/>
  <c r="Y476" i="5"/>
  <c r="Y502" i="5"/>
  <c r="Y508" i="5"/>
  <c r="Y512" i="5"/>
  <c r="Y520" i="5"/>
  <c r="Y443" i="5"/>
  <c r="Y403" i="5"/>
  <c r="Y507" i="5"/>
  <c r="Y451" i="5"/>
  <c r="Y483" i="5"/>
  <c r="Y493" i="5"/>
  <c r="Y386" i="5"/>
  <c r="Y485" i="5"/>
  <c r="Y524" i="5"/>
  <c r="Y530" i="5"/>
  <c r="Y536" i="5"/>
  <c r="Y575" i="5"/>
  <c r="Y603" i="5"/>
  <c r="Y620" i="5"/>
  <c r="Y495" i="5"/>
  <c r="Y431" i="5"/>
  <c r="Y471" i="5"/>
  <c r="Y477" i="5"/>
  <c r="Y480" i="5"/>
  <c r="Y491" i="5"/>
  <c r="Y505" i="5"/>
  <c r="Y463" i="5"/>
  <c r="Y469" i="5"/>
  <c r="Y487" i="5"/>
  <c r="Y516" i="5"/>
  <c r="Y528" i="5"/>
  <c r="Y590" i="5"/>
  <c r="Y594" i="5"/>
  <c r="Y605" i="5"/>
  <c r="Y606" i="5"/>
  <c r="Y624" i="5"/>
  <c r="Y630" i="5"/>
  <c r="Y446" i="5"/>
  <c r="Y458" i="5"/>
  <c r="Y468" i="5"/>
  <c r="Y481" i="5"/>
  <c r="Y544" i="5"/>
  <c r="Y556" i="5"/>
  <c r="Y562" i="5"/>
  <c r="Y572" i="5"/>
  <c r="Y574" i="5"/>
  <c r="Y613" i="5"/>
  <c r="Y614" i="5"/>
  <c r="Y615" i="5"/>
  <c r="Y439" i="5"/>
  <c r="Y484" i="5"/>
  <c r="Y550" i="5"/>
  <c r="Y552" i="5"/>
  <c r="Y597" i="5"/>
  <c r="Y598" i="5"/>
  <c r="Y604" i="5"/>
  <c r="Y609" i="5"/>
  <c r="Y610" i="5"/>
  <c r="Y617" i="5"/>
  <c r="Y618" i="5"/>
  <c r="Y540" i="5"/>
  <c r="Y568" i="5"/>
  <c r="Y595" i="5"/>
  <c r="Y601" i="5"/>
  <c r="Y621" i="5"/>
  <c r="Y637" i="5"/>
  <c r="Y666" i="5"/>
  <c r="Y668" i="5"/>
  <c r="Y411" i="5"/>
  <c r="Y440" i="5"/>
  <c r="Y499" i="5"/>
  <c r="Y608" i="5"/>
  <c r="Y616" i="5"/>
  <c r="Y629" i="5"/>
  <c r="Y643" i="5"/>
  <c r="Y651" i="5"/>
  <c r="Y625" i="5"/>
  <c r="Y566" i="5"/>
  <c r="Y602" i="5"/>
  <c r="Y612" i="5"/>
  <c r="Y622" i="5"/>
  <c r="Y633" i="5"/>
  <c r="Y634" i="5"/>
  <c r="Y646" i="5"/>
  <c r="Y661" i="5"/>
  <c r="Y532" i="5"/>
  <c r="Y488" i="5"/>
  <c r="Y503" i="5"/>
  <c r="Y506" i="5"/>
  <c r="Y579" i="5"/>
  <c r="Y619" i="5"/>
  <c r="Y626" i="5"/>
  <c r="Y649" i="5"/>
  <c r="Y665" i="5"/>
  <c r="Y658" i="5"/>
  <c r="Y504" i="5"/>
  <c r="Y635" i="5"/>
  <c r="Y663" i="5"/>
  <c r="Y558" i="5"/>
  <c r="Y641" i="5"/>
  <c r="Y578" i="5"/>
  <c r="Y490" i="5"/>
  <c r="Y517" i="5"/>
  <c r="Y657" i="5"/>
  <c r="Y611" i="5"/>
  <c r="Y664" i="5"/>
  <c r="Y627" i="5"/>
  <c r="Y669" i="5"/>
  <c r="Y653" i="5"/>
  <c r="Y553" i="5"/>
  <c r="Y581" i="5"/>
  <c r="Y576" i="5"/>
  <c r="Y652" i="5"/>
  <c r="Y636" i="5"/>
  <c r="Y600" i="5"/>
  <c r="Y585" i="5"/>
  <c r="Y570" i="5"/>
  <c r="Y547" i="5"/>
  <c r="Y525" i="5"/>
  <c r="Y171" i="5"/>
  <c r="Y639" i="5"/>
  <c r="Y647" i="5"/>
  <c r="Y249" i="5"/>
  <c r="Y667" i="5"/>
  <c r="Y589" i="5"/>
  <c r="Y593" i="5"/>
  <c r="Y569" i="5"/>
  <c r="Y564" i="5"/>
  <c r="Y347" i="5"/>
  <c r="Y655" i="5"/>
  <c r="Y642" i="5"/>
  <c r="Y542" i="5"/>
  <c r="Y650" i="5"/>
  <c r="Y583" i="5"/>
  <c r="Y548" i="5"/>
  <c r="Y582" i="5"/>
  <c r="Y648" i="5"/>
  <c r="Y571" i="5"/>
  <c r="Y577" i="5"/>
  <c r="Y573" i="5"/>
  <c r="Y654" i="5"/>
  <c r="Y588" i="5"/>
  <c r="Y580" i="5"/>
  <c r="Y596" i="5"/>
  <c r="Y591" i="5"/>
  <c r="Y489" i="5"/>
  <c r="Y521" i="5"/>
  <c r="Y466" i="5"/>
  <c r="Y509" i="5"/>
  <c r="Y533" i="5"/>
  <c r="Y442" i="5"/>
  <c r="Y523" i="5"/>
  <c r="Y498" i="5"/>
  <c r="Y430" i="5"/>
  <c r="Y445" i="5"/>
  <c r="Y453" i="5"/>
  <c r="Y559" i="5"/>
  <c r="Y563" i="5"/>
  <c r="Y500" i="5"/>
  <c r="Y567" i="5"/>
  <c r="Y529" i="5"/>
  <c r="Y496" i="5"/>
  <c r="Y522" i="5"/>
  <c r="Y514" i="5"/>
  <c r="Y450" i="5"/>
  <c r="Y441" i="5"/>
  <c r="Y429" i="5"/>
  <c r="Y638" i="5"/>
  <c r="Y662" i="5"/>
  <c r="Y599" i="5"/>
  <c r="Y555" i="5"/>
  <c r="Y551" i="5"/>
  <c r="Y543" i="5"/>
  <c r="Y541" i="5"/>
  <c r="Y537" i="5"/>
  <c r="Y515" i="5"/>
  <c r="Y492" i="5"/>
  <c r="Y448" i="5"/>
  <c r="Y434" i="5"/>
  <c r="Y607" i="5"/>
  <c r="Y659" i="5"/>
  <c r="Y660" i="5"/>
  <c r="Y587" i="5"/>
  <c r="Y644" i="5"/>
  <c r="Y632" i="5"/>
  <c r="Y546" i="5"/>
  <c r="Y494" i="5"/>
  <c r="Y535" i="5"/>
  <c r="Y531" i="5"/>
  <c r="Y527" i="5"/>
  <c r="Y478" i="5"/>
  <c r="Y631" i="5"/>
  <c r="Y640" i="5"/>
  <c r="Y554" i="5"/>
  <c r="Y513" i="5"/>
  <c r="Y549" i="5"/>
  <c r="Y486" i="5"/>
  <c r="Y645" i="5"/>
  <c r="Y628" i="5"/>
  <c r="Y586" i="5"/>
  <c r="Y560" i="5"/>
  <c r="Y470" i="5"/>
  <c r="Y557" i="5"/>
  <c r="Y561" i="5"/>
  <c r="Y449" i="5"/>
  <c r="Y519" i="5"/>
  <c r="Y526" i="5"/>
  <c r="Y518" i="5"/>
  <c r="Y510" i="5"/>
  <c r="Y497" i="5"/>
  <c r="Y565" i="5"/>
  <c r="Y461" i="5"/>
  <c r="Y412" i="5"/>
  <c r="Y413" i="5"/>
  <c r="Y385" i="5"/>
  <c r="Y402" i="5"/>
  <c r="Y414" i="5"/>
  <c r="Y397" i="5"/>
  <c r="Y365" i="5"/>
  <c r="Y259" i="5"/>
  <c r="Y284" i="5"/>
  <c r="Y623" i="5"/>
  <c r="Y419" i="5"/>
  <c r="Y405" i="5"/>
  <c r="Y339" i="5"/>
  <c r="Y404" i="5"/>
  <c r="Y358" i="5"/>
  <c r="Y352" i="5"/>
  <c r="Y377" i="5"/>
  <c r="Y318" i="5"/>
  <c r="Y308" i="5"/>
  <c r="Y424" i="5"/>
  <c r="Y584" i="5"/>
  <c r="Y539" i="5"/>
  <c r="Y452" i="5"/>
  <c r="Y433" i="5"/>
  <c r="Y421" i="5"/>
  <c r="Y410" i="5"/>
  <c r="Y425" i="5"/>
  <c r="Y393" i="5"/>
  <c r="Y369" i="5"/>
  <c r="Y360" i="5"/>
  <c r="Y338" i="5"/>
  <c r="Y328" i="5"/>
  <c r="Y321" i="5"/>
  <c r="Y340" i="5"/>
  <c r="Y501" i="5"/>
  <c r="Y437" i="5"/>
  <c r="Y356" i="5"/>
  <c r="Y381" i="5"/>
  <c r="Y346" i="5"/>
  <c r="Y320" i="5"/>
  <c r="Y325" i="5"/>
  <c r="Y656" i="5"/>
  <c r="Y474" i="5"/>
  <c r="Y511" i="5"/>
  <c r="Y342" i="5"/>
  <c r="Y417" i="5"/>
  <c r="Y316" i="5"/>
  <c r="Y344" i="5"/>
  <c r="Y336" i="5"/>
  <c r="Y285" i="5"/>
  <c r="Y545" i="5"/>
  <c r="Y456" i="5"/>
  <c r="Y426" i="5"/>
  <c r="Y406" i="5"/>
  <c r="Y407" i="5"/>
  <c r="Y389" i="5"/>
  <c r="Y409" i="5"/>
  <c r="Y359" i="5"/>
  <c r="Y312" i="5"/>
  <c r="Y302" i="5"/>
  <c r="Y294" i="5"/>
  <c r="Y258" i="5"/>
  <c r="Y261" i="5"/>
  <c r="Y242" i="5"/>
  <c r="Y264" i="5"/>
  <c r="Y233" i="5"/>
  <c r="Y210" i="5"/>
  <c r="Y193" i="5"/>
  <c r="Y185" i="5"/>
  <c r="Y177" i="5"/>
  <c r="Y534" i="5"/>
  <c r="Y334" i="5"/>
  <c r="Y310" i="5"/>
  <c r="Y234" i="5"/>
  <c r="Y215" i="5"/>
  <c r="Y322" i="5"/>
  <c r="Y300" i="5"/>
  <c r="Y292" i="5"/>
  <c r="Y280" i="5"/>
  <c r="Y277" i="5"/>
  <c r="Y260" i="5"/>
  <c r="Y241" i="5"/>
  <c r="Y592" i="5"/>
  <c r="Y482" i="5"/>
  <c r="Y330" i="5"/>
  <c r="Y274" i="5"/>
  <c r="Y265" i="5"/>
  <c r="Y230" i="5"/>
  <c r="Y189" i="5"/>
  <c r="Y198" i="5"/>
  <c r="Y538" i="5"/>
  <c r="Y276" i="5"/>
  <c r="Y263" i="5"/>
  <c r="Y306" i="5"/>
  <c r="Y298" i="5"/>
  <c r="Y290" i="5"/>
  <c r="Y250" i="5"/>
  <c r="Y197" i="5"/>
  <c r="Y178" i="5"/>
  <c r="Y181" i="5"/>
  <c r="Y162" i="5"/>
  <c r="Y161" i="5"/>
  <c r="Y357" i="5"/>
  <c r="Y355" i="5"/>
  <c r="Y246" i="5"/>
  <c r="Y254" i="5"/>
  <c r="Y270" i="5"/>
  <c r="Y266" i="5"/>
  <c r="Y225" i="5"/>
  <c r="Y214" i="5"/>
  <c r="Y218" i="5"/>
  <c r="Y226" i="5"/>
  <c r="Y194" i="5"/>
  <c r="Y172" i="5"/>
  <c r="Y159" i="5"/>
  <c r="Y373" i="5"/>
  <c r="Y326" i="5"/>
  <c r="Y304" i="5"/>
  <c r="Y296" i="5"/>
  <c r="Y287" i="5"/>
  <c r="Y283" i="5"/>
  <c r="Y314" i="5"/>
  <c r="Y262" i="5"/>
  <c r="Y281" i="5"/>
  <c r="Y273" i="5"/>
  <c r="Y269" i="5"/>
  <c r="Y268" i="5"/>
  <c r="Y245" i="5"/>
  <c r="Y170" i="5"/>
  <c r="Y348" i="5"/>
  <c r="Y271" i="5"/>
  <c r="Y174" i="5"/>
  <c r="Y163" i="5"/>
  <c r="Y401" i="5"/>
  <c r="Y332" i="5"/>
  <c r="Y206" i="5"/>
  <c r="Y166" i="5"/>
  <c r="Y168" i="5"/>
  <c r="Y173" i="5"/>
  <c r="Y165" i="5"/>
  <c r="Y272" i="5"/>
  <c r="Y267" i="5"/>
  <c r="Y278" i="5"/>
  <c r="Y221" i="5"/>
  <c r="Y235" i="5"/>
  <c r="Y182" i="5"/>
  <c r="Y156" i="5"/>
  <c r="Y253" i="5"/>
  <c r="Y190" i="5"/>
  <c r="Y160" i="5"/>
  <c r="Y167" i="5"/>
  <c r="Y164" i="5"/>
  <c r="Y238" i="5"/>
  <c r="Y202" i="5"/>
  <c r="Y222" i="5"/>
  <c r="Y231" i="5"/>
  <c r="Y158" i="5"/>
  <c r="Y169" i="5"/>
  <c r="Y186" i="5"/>
  <c r="Y22" i="5"/>
  <c r="Y44" i="5"/>
  <c r="Y126" i="5"/>
  <c r="Y68" i="5"/>
  <c r="Y52" i="5"/>
  <c r="Y111" i="5"/>
  <c r="Y36" i="5"/>
  <c r="Y29" i="5"/>
  <c r="Y69" i="5"/>
  <c r="Y60" i="5"/>
  <c r="Y134" i="5"/>
  <c r="Y133" i="5"/>
  <c r="Y76" i="5"/>
  <c r="Y91" i="5"/>
  <c r="Y84" i="5"/>
  <c r="Y119" i="5"/>
  <c r="Y51" i="5"/>
  <c r="Y103" i="5"/>
  <c r="Y27" i="5"/>
  <c r="Y120" i="5"/>
  <c r="Y77" i="5"/>
  <c r="Y83" i="5"/>
  <c r="Y100" i="5"/>
  <c r="Y112" i="5"/>
  <c r="Y104" i="5"/>
  <c r="Y151" i="5"/>
  <c r="Y28" i="5"/>
  <c r="Y75" i="5"/>
  <c r="Y99" i="5"/>
  <c r="Y142" i="5"/>
  <c r="Y43" i="5"/>
  <c r="Y125" i="5"/>
  <c r="Y92" i="5"/>
  <c r="Y127" i="5"/>
  <c r="Y61" i="5"/>
  <c r="Y34" i="5"/>
  <c r="Y67" i="5"/>
  <c r="Y90" i="5"/>
  <c r="Y93" i="5"/>
  <c r="Y35" i="5"/>
  <c r="Y74" i="5"/>
  <c r="Y144" i="5"/>
  <c r="Y150" i="5"/>
  <c r="Y50" i="5"/>
  <c r="Y105" i="5"/>
  <c r="Y81" i="5"/>
  <c r="Y135" i="5"/>
  <c r="Y136" i="5"/>
  <c r="Y118" i="5"/>
  <c r="Y49" i="5"/>
  <c r="Y59" i="5"/>
  <c r="Y143" i="5"/>
  <c r="Y152" i="5"/>
  <c r="Y85" i="5"/>
  <c r="Y66" i="5"/>
  <c r="Y73" i="5"/>
  <c r="Y128" i="5"/>
  <c r="Y149" i="5"/>
  <c r="Y113" i="5"/>
  <c r="Y42" i="5"/>
  <c r="Y21" i="5"/>
  <c r="Y101" i="5"/>
  <c r="Y94" i="5"/>
  <c r="Y114" i="5"/>
  <c r="Y129" i="5"/>
  <c r="Y37" i="5"/>
  <c r="Y26" i="5"/>
  <c r="Y86" i="5"/>
  <c r="Y110" i="5"/>
  <c r="Y80" i="5"/>
  <c r="Y65" i="5"/>
  <c r="Y57" i="5"/>
  <c r="Y41" i="5"/>
  <c r="Y145" i="5"/>
  <c r="Y82" i="5"/>
  <c r="Y58" i="5"/>
  <c r="Y121" i="5"/>
  <c r="Y33" i="5"/>
  <c r="Y106" i="5"/>
  <c r="Y40" i="5"/>
  <c r="Y122" i="5"/>
  <c r="Y137" i="5"/>
  <c r="Y64" i="5"/>
  <c r="Y98" i="5"/>
  <c r="Y32" i="5"/>
  <c r="Y107" i="5"/>
  <c r="Y24" i="5"/>
  <c r="Y115" i="5"/>
  <c r="Y154" i="5"/>
  <c r="Y138" i="5"/>
  <c r="Y95" i="5"/>
  <c r="Y25" i="5"/>
  <c r="Y48" i="5"/>
  <c r="Y130" i="5"/>
  <c r="Y146" i="5"/>
  <c r="Y31" i="5"/>
  <c r="Y71" i="5"/>
  <c r="Y55" i="5"/>
  <c r="Y70" i="5"/>
  <c r="Y102" i="5"/>
  <c r="Y139" i="5"/>
  <c r="Y141" i="5"/>
  <c r="Y38" i="5"/>
  <c r="Y89" i="5"/>
  <c r="Y108" i="5"/>
  <c r="Y147" i="5"/>
  <c r="Y54" i="5"/>
  <c r="Y63" i="5"/>
  <c r="Y116" i="5"/>
  <c r="Y131" i="5"/>
  <c r="Y53" i="5"/>
  <c r="Y96" i="5"/>
  <c r="Y87" i="5"/>
  <c r="Y123" i="5"/>
  <c r="Y45" i="5"/>
  <c r="Y39" i="5"/>
  <c r="Y47" i="5"/>
  <c r="Y88" i="5"/>
  <c r="Y78" i="5"/>
  <c r="Y79" i="5"/>
  <c r="Y132" i="5"/>
  <c r="Y153" i="5"/>
  <c r="Y72" i="5"/>
  <c r="Y56" i="5"/>
  <c r="Y124" i="5"/>
  <c r="Y23" i="5"/>
  <c r="Y46" i="5"/>
  <c r="Y97" i="5"/>
  <c r="Y62" i="5"/>
  <c r="Y30" i="5"/>
  <c r="Y148" i="5"/>
  <c r="Y140" i="5"/>
  <c r="Y109" i="5"/>
  <c r="Y117" i="5"/>
  <c r="Z5" i="5"/>
  <c r="Z6" i="5" l="1"/>
  <c r="Z3" i="5"/>
  <c r="Z158" i="5"/>
  <c r="Z163" i="5"/>
  <c r="Z157" i="5"/>
  <c r="Z165" i="5"/>
  <c r="Z167" i="5"/>
  <c r="Z170" i="5"/>
  <c r="Z173" i="5"/>
  <c r="Z192" i="5"/>
  <c r="Z162" i="5"/>
  <c r="Z180" i="5"/>
  <c r="Z182" i="5"/>
  <c r="Z176" i="5"/>
  <c r="Z178" i="5"/>
  <c r="Z190" i="5"/>
  <c r="Z184" i="5"/>
  <c r="Z188" i="5"/>
  <c r="Z201" i="5"/>
  <c r="Z205" i="5"/>
  <c r="Z161" i="5"/>
  <c r="Z174" i="5"/>
  <c r="Z186" i="5"/>
  <c r="Z155" i="5"/>
  <c r="Z209" i="5"/>
  <c r="Z224" i="5"/>
  <c r="Z194" i="5"/>
  <c r="Z214" i="5"/>
  <c r="Z166" i="5"/>
  <c r="Z169" i="5"/>
  <c r="Z198" i="5"/>
  <c r="Z213" i="5"/>
  <c r="Z226" i="5"/>
  <c r="Z236" i="5"/>
  <c r="Z239" i="5"/>
  <c r="Z228" i="5"/>
  <c r="Z197" i="5"/>
  <c r="Z220" i="5"/>
  <c r="Z196" i="5"/>
  <c r="Z232" i="5"/>
  <c r="Z159" i="5"/>
  <c r="Z230" i="5"/>
  <c r="Z234" i="5"/>
  <c r="Z240" i="5"/>
  <c r="Z244" i="5"/>
  <c r="Z245" i="5"/>
  <c r="Z248" i="5"/>
  <c r="Z251" i="5"/>
  <c r="Z252" i="5"/>
  <c r="Z256" i="5"/>
  <c r="Z237" i="5"/>
  <c r="Z235" i="5"/>
  <c r="Z241" i="5"/>
  <c r="Z243" i="5"/>
  <c r="Z247" i="5"/>
  <c r="Z257" i="5"/>
  <c r="Z270" i="5"/>
  <c r="Z217" i="5"/>
  <c r="Z258" i="5"/>
  <c r="Z261" i="5"/>
  <c r="Z269" i="5"/>
  <c r="Z277" i="5"/>
  <c r="Z222" i="5"/>
  <c r="Z265" i="5"/>
  <c r="Z295" i="5"/>
  <c r="Z249" i="5"/>
  <c r="Z279" i="5"/>
  <c r="Z284" i="5"/>
  <c r="Z311" i="5"/>
  <c r="Z317" i="5"/>
  <c r="Z253" i="5"/>
  <c r="Z255" i="5"/>
  <c r="Z283" i="5"/>
  <c r="Z303" i="5"/>
  <c r="Z323" i="5"/>
  <c r="Z218" i="5"/>
  <c r="Z299" i="5"/>
  <c r="Z312" i="5"/>
  <c r="Z315" i="5"/>
  <c r="Z262" i="5"/>
  <c r="Z281" i="5"/>
  <c r="Z316" i="5"/>
  <c r="Z319" i="5"/>
  <c r="Z286" i="5"/>
  <c r="Z308" i="5"/>
  <c r="Z330" i="5"/>
  <c r="Z354" i="5"/>
  <c r="Z355" i="5"/>
  <c r="Z363" i="5"/>
  <c r="Z368" i="5"/>
  <c r="Z273" i="5"/>
  <c r="Z278" i="5"/>
  <c r="Z287" i="5"/>
  <c r="Z324" i="5"/>
  <c r="Z334" i="5"/>
  <c r="Z338" i="5"/>
  <c r="Z342" i="5"/>
  <c r="Z350" i="5"/>
  <c r="Z351" i="5"/>
  <c r="Z353" i="5"/>
  <c r="Z360" i="5"/>
  <c r="Z361" i="5"/>
  <c r="Z362" i="5"/>
  <c r="Z266" i="5"/>
  <c r="Z288" i="5"/>
  <c r="Z337" i="5"/>
  <c r="Z364" i="5"/>
  <c r="Z367" i="5"/>
  <c r="Z291" i="5"/>
  <c r="Z372" i="5"/>
  <c r="Z375" i="5"/>
  <c r="Z380" i="5"/>
  <c r="Z383" i="5"/>
  <c r="Z406" i="5"/>
  <c r="Z408" i="5"/>
  <c r="Z327" i="5"/>
  <c r="Z333" i="5"/>
  <c r="Z341" i="5"/>
  <c r="Z359" i="5"/>
  <c r="Z403" i="5"/>
  <c r="Z388" i="5"/>
  <c r="Z391" i="5"/>
  <c r="Z396" i="5"/>
  <c r="Z400" i="5"/>
  <c r="Z423" i="5"/>
  <c r="Z345" i="5"/>
  <c r="Z371" i="5"/>
  <c r="Z407" i="5"/>
  <c r="Z421" i="5"/>
  <c r="Z422" i="5"/>
  <c r="Z379" i="5"/>
  <c r="Z392" i="5"/>
  <c r="Z413" i="5"/>
  <c r="Z420" i="5"/>
  <c r="Z436" i="5"/>
  <c r="Z389" i="5"/>
  <c r="Z399" i="5"/>
  <c r="Z410" i="5"/>
  <c r="Z428" i="5"/>
  <c r="Z432" i="5"/>
  <c r="Z395" i="5"/>
  <c r="Z405" i="5"/>
  <c r="Z409" i="5"/>
  <c r="Z418" i="5"/>
  <c r="Z437" i="5"/>
  <c r="Z443" i="5"/>
  <c r="Z307" i="5"/>
  <c r="Z329" i="5"/>
  <c r="Z397" i="5"/>
  <c r="Z411" i="5"/>
  <c r="Z417" i="5"/>
  <c r="Z349" i="5"/>
  <c r="Z384" i="5"/>
  <c r="Z429" i="5"/>
  <c r="Z448" i="5"/>
  <c r="Z393" i="5"/>
  <c r="Z425" i="5"/>
  <c r="Z427" i="5"/>
  <c r="Z453" i="5"/>
  <c r="Z460" i="5"/>
  <c r="Z468" i="5"/>
  <c r="Z476" i="5"/>
  <c r="Z387" i="5"/>
  <c r="Z424" i="5"/>
  <c r="Z445" i="5"/>
  <c r="Z447" i="5"/>
  <c r="Z455" i="5"/>
  <c r="Z456" i="5"/>
  <c r="Z459" i="5"/>
  <c r="Z479" i="5"/>
  <c r="Z444" i="5"/>
  <c r="Z465" i="5"/>
  <c r="Z467" i="5"/>
  <c r="Z473" i="5"/>
  <c r="Z475" i="5"/>
  <c r="Z358" i="5"/>
  <c r="Z439" i="5"/>
  <c r="Z440" i="5"/>
  <c r="Z463" i="5"/>
  <c r="Z469" i="5"/>
  <c r="Z472" i="5"/>
  <c r="Z488" i="5"/>
  <c r="Z491" i="5"/>
  <c r="Z495" i="5"/>
  <c r="Z497" i="5"/>
  <c r="Z499" i="5"/>
  <c r="Z505" i="5"/>
  <c r="Z376" i="5"/>
  <c r="Z414" i="5"/>
  <c r="Z433" i="5"/>
  <c r="Z435" i="5"/>
  <c r="Z457" i="5"/>
  <c r="Z484" i="5"/>
  <c r="Z487" i="5"/>
  <c r="Z492" i="5"/>
  <c r="Z516" i="5"/>
  <c r="Z346" i="5"/>
  <c r="Z415" i="5"/>
  <c r="Z461" i="5"/>
  <c r="Z507" i="5"/>
  <c r="Z416" i="5"/>
  <c r="Z503" i="5"/>
  <c r="Z512" i="5"/>
  <c r="Z532" i="5"/>
  <c r="Z554" i="5"/>
  <c r="Z557" i="5"/>
  <c r="Z585" i="5"/>
  <c r="Z596" i="5"/>
  <c r="Z608" i="5"/>
  <c r="Z616" i="5"/>
  <c r="Z629" i="5"/>
  <c r="Z483" i="5"/>
  <c r="Z431" i="5"/>
  <c r="Z471" i="5"/>
  <c r="Z477" i="5"/>
  <c r="Z480" i="5"/>
  <c r="Z533" i="5"/>
  <c r="Z593" i="5"/>
  <c r="Z600" i="5"/>
  <c r="Z628" i="5"/>
  <c r="Z464" i="5"/>
  <c r="Z528" i="5"/>
  <c r="Z549" i="5"/>
  <c r="Z570" i="5"/>
  <c r="Z571" i="5"/>
  <c r="Z590" i="5"/>
  <c r="Z594" i="5"/>
  <c r="Z605" i="5"/>
  <c r="Z606" i="5"/>
  <c r="Z624" i="5"/>
  <c r="Z451" i="5"/>
  <c r="Z481" i="5"/>
  <c r="Z493" i="5"/>
  <c r="Z501" i="5"/>
  <c r="Z508" i="5"/>
  <c r="Z529" i="5"/>
  <c r="Z537" i="5"/>
  <c r="Z544" i="5"/>
  <c r="Z546" i="5"/>
  <c r="Z556" i="5"/>
  <c r="Z562" i="5"/>
  <c r="Z565" i="5"/>
  <c r="Z572" i="5"/>
  <c r="Z613" i="5"/>
  <c r="Z614" i="5"/>
  <c r="Z552" i="5"/>
  <c r="Z576" i="5"/>
  <c r="Z577" i="5"/>
  <c r="Z597" i="5"/>
  <c r="Z604" i="5"/>
  <c r="Z609" i="5"/>
  <c r="Z617" i="5"/>
  <c r="Z658" i="5"/>
  <c r="Z662" i="5"/>
  <c r="Z540" i="5"/>
  <c r="Z568" i="5"/>
  <c r="Z601" i="5"/>
  <c r="Z621" i="5"/>
  <c r="Z637" i="5"/>
  <c r="Z666" i="5"/>
  <c r="Z640" i="5"/>
  <c r="Z659" i="5"/>
  <c r="Z584" i="5"/>
  <c r="Z620" i="5"/>
  <c r="Z504" i="5"/>
  <c r="Z520" i="5"/>
  <c r="Z551" i="5"/>
  <c r="Z598" i="5"/>
  <c r="Z610" i="5"/>
  <c r="Z618" i="5"/>
  <c r="Z663" i="5"/>
  <c r="Z622" i="5"/>
  <c r="Z634" i="5"/>
  <c r="Z636" i="5"/>
  <c r="Z646" i="5"/>
  <c r="Z661" i="5"/>
  <c r="Z667" i="5"/>
  <c r="Z496" i="5"/>
  <c r="Z545" i="5"/>
  <c r="Z555" i="5"/>
  <c r="Z567" i="5"/>
  <c r="Z602" i="5"/>
  <c r="Z612" i="5"/>
  <c r="Z633" i="5"/>
  <c r="Z652" i="5"/>
  <c r="Z656" i="5"/>
  <c r="Z524" i="5"/>
  <c r="Z536" i="5"/>
  <c r="Z547" i="5"/>
  <c r="Z563" i="5"/>
  <c r="Z575" i="5"/>
  <c r="Z648" i="5"/>
  <c r="Z579" i="5"/>
  <c r="Z573" i="5"/>
  <c r="Z625" i="5"/>
  <c r="Z660" i="5"/>
  <c r="Z642" i="5"/>
  <c r="Z645" i="5"/>
  <c r="Z632" i="5"/>
  <c r="Z665" i="5"/>
  <c r="Z626" i="5"/>
  <c r="Z644" i="5"/>
  <c r="Z649" i="5"/>
  <c r="Z623" i="5"/>
  <c r="Z639" i="5"/>
  <c r="Z654" i="5"/>
  <c r="Z615" i="5"/>
  <c r="Z589" i="5"/>
  <c r="Z653" i="5"/>
  <c r="Z592" i="5"/>
  <c r="Z664" i="5"/>
  <c r="Z631" i="5"/>
  <c r="Z630" i="5"/>
  <c r="Z470" i="5"/>
  <c r="Z643" i="5"/>
  <c r="Z655" i="5"/>
  <c r="Z558" i="5"/>
  <c r="Z651" i="5"/>
  <c r="Z650" i="5"/>
  <c r="Z635" i="5"/>
  <c r="Z603" i="5"/>
  <c r="Z578" i="5"/>
  <c r="Z588" i="5"/>
  <c r="Z553" i="5"/>
  <c r="Z595" i="5"/>
  <c r="Z638" i="5"/>
  <c r="Z627" i="5"/>
  <c r="Z668" i="5"/>
  <c r="Z490" i="5"/>
  <c r="Z517" i="5"/>
  <c r="Z591" i="5"/>
  <c r="Z541" i="5"/>
  <c r="Z599" i="5"/>
  <c r="Z611" i="5"/>
  <c r="Z538" i="5"/>
  <c r="Z657" i="5"/>
  <c r="Z548" i="5"/>
  <c r="Z574" i="5"/>
  <c r="Z486" i="5"/>
  <c r="Z519" i="5"/>
  <c r="Z450" i="5"/>
  <c r="Z426" i="5"/>
  <c r="Z607" i="5"/>
  <c r="Z569" i="5"/>
  <c r="Z561" i="5"/>
  <c r="Z550" i="5"/>
  <c r="Z515" i="5"/>
  <c r="Z582" i="5"/>
  <c r="Z581" i="5"/>
  <c r="Z534" i="5"/>
  <c r="Z531" i="5"/>
  <c r="Z511" i="5"/>
  <c r="Z506" i="5"/>
  <c r="Z522" i="5"/>
  <c r="Z514" i="5"/>
  <c r="Z446" i="5"/>
  <c r="Z583" i="5"/>
  <c r="Z564" i="5"/>
  <c r="Z580" i="5"/>
  <c r="Z530" i="5"/>
  <c r="Z489" i="5"/>
  <c r="Z539" i="5"/>
  <c r="Z474" i="5"/>
  <c r="Z566" i="5"/>
  <c r="Z482" i="5"/>
  <c r="Z500" i="5"/>
  <c r="Z521" i="5"/>
  <c r="Z466" i="5"/>
  <c r="Z509" i="5"/>
  <c r="Z498" i="5"/>
  <c r="Z502" i="5"/>
  <c r="Z430" i="5"/>
  <c r="Z669" i="5"/>
  <c r="Z559" i="5"/>
  <c r="Z525" i="5"/>
  <c r="Z442" i="5"/>
  <c r="Z449" i="5"/>
  <c r="Z419" i="5"/>
  <c r="Z458" i="5"/>
  <c r="Z619" i="5"/>
  <c r="Z641" i="5"/>
  <c r="Z527" i="5"/>
  <c r="Z366" i="5"/>
  <c r="Z356" i="5"/>
  <c r="Z328" i="5"/>
  <c r="Z331" i="5"/>
  <c r="Z647" i="5"/>
  <c r="Z485" i="5"/>
  <c r="Z378" i="5"/>
  <c r="Z309" i="5"/>
  <c r="Z304" i="5"/>
  <c r="Z296" i="5"/>
  <c r="Z526" i="5"/>
  <c r="Z357" i="5"/>
  <c r="Z322" i="5"/>
  <c r="Z326" i="5"/>
  <c r="Z344" i="5"/>
  <c r="Z325" i="5"/>
  <c r="Z285" i="5"/>
  <c r="Z523" i="5"/>
  <c r="Z494" i="5"/>
  <c r="Z478" i="5"/>
  <c r="Z454" i="5"/>
  <c r="Z434" i="5"/>
  <c r="Z441" i="5"/>
  <c r="Z339" i="5"/>
  <c r="Z398" i="5"/>
  <c r="Z394" i="5"/>
  <c r="Z370" i="5"/>
  <c r="Z343" i="5"/>
  <c r="Z377" i="5"/>
  <c r="Z369" i="5"/>
  <c r="Z320" i="5"/>
  <c r="Z587" i="5"/>
  <c r="Z543" i="5"/>
  <c r="Z518" i="5"/>
  <c r="Z402" i="5"/>
  <c r="Z385" i="5"/>
  <c r="Z382" i="5"/>
  <c r="Z335" i="5"/>
  <c r="Z259" i="5"/>
  <c r="Z542" i="5"/>
  <c r="Z586" i="5"/>
  <c r="Z513" i="5"/>
  <c r="Z462" i="5"/>
  <c r="Z404" i="5"/>
  <c r="Z390" i="5"/>
  <c r="Z347" i="5"/>
  <c r="Z352" i="5"/>
  <c r="Z318" i="5"/>
  <c r="Z313" i="5"/>
  <c r="Z300" i="5"/>
  <c r="Z292" i="5"/>
  <c r="Z560" i="5"/>
  <c r="Z535" i="5"/>
  <c r="Z510" i="5"/>
  <c r="Z412" i="5"/>
  <c r="Z438" i="5"/>
  <c r="Z336" i="5"/>
  <c r="Z263" i="5"/>
  <c r="Z297" i="5"/>
  <c r="Z250" i="5"/>
  <c r="Z200" i="5"/>
  <c r="Z195" i="5"/>
  <c r="Z191" i="5"/>
  <c r="Z246" i="5"/>
  <c r="Z298" i="5"/>
  <c r="Z271" i="5"/>
  <c r="Z254" i="5"/>
  <c r="Z301" i="5"/>
  <c r="Z225" i="5"/>
  <c r="Z332" i="5"/>
  <c r="Z272" i="5"/>
  <c r="Z305" i="5"/>
  <c r="Z233" i="5"/>
  <c r="Z231" i="5"/>
  <c r="Z206" i="5"/>
  <c r="Z381" i="5"/>
  <c r="Z267" i="5"/>
  <c r="Z310" i="5"/>
  <c r="Z290" i="5"/>
  <c r="Z282" i="5"/>
  <c r="Z238" i="5"/>
  <c r="Z275" i="5"/>
  <c r="Z221" i="5"/>
  <c r="Z211" i="5"/>
  <c r="Z179" i="5"/>
  <c r="Z374" i="5"/>
  <c r="Z348" i="5"/>
  <c r="Z302" i="5"/>
  <c r="Z268" i="5"/>
  <c r="Z264" i="5"/>
  <c r="Z260" i="5"/>
  <c r="Z242" i="5"/>
  <c r="Z215" i="5"/>
  <c r="Z227" i="5"/>
  <c r="Z207" i="5"/>
  <c r="Z193" i="5"/>
  <c r="Z208" i="5"/>
  <c r="Z373" i="5"/>
  <c r="Z274" i="5"/>
  <c r="Z223" i="5"/>
  <c r="Z203" i="5"/>
  <c r="Z199" i="5"/>
  <c r="Z160" i="5"/>
  <c r="Z168" i="5"/>
  <c r="Z156" i="5"/>
  <c r="Z175" i="5"/>
  <c r="Z164" i="5"/>
  <c r="Z452" i="5"/>
  <c r="Z401" i="5"/>
  <c r="Z321" i="5"/>
  <c r="Z340" i="5"/>
  <c r="Z276" i="5"/>
  <c r="Z280" i="5"/>
  <c r="Z294" i="5"/>
  <c r="Z289" i="5"/>
  <c r="Z229" i="5"/>
  <c r="Z219" i="5"/>
  <c r="Z210" i="5"/>
  <c r="Z202" i="5"/>
  <c r="Z204" i="5"/>
  <c r="Z177" i="5"/>
  <c r="Z187" i="5"/>
  <c r="Z185" i="5"/>
  <c r="Z189" i="5"/>
  <c r="Z171" i="5"/>
  <c r="Z365" i="5"/>
  <c r="Z386" i="5"/>
  <c r="Z293" i="5"/>
  <c r="Z216" i="5"/>
  <c r="Z314" i="5"/>
  <c r="Z181" i="5"/>
  <c r="Z183" i="5"/>
  <c r="Z306" i="5"/>
  <c r="Z212" i="5"/>
  <c r="Z172" i="5"/>
  <c r="Z84" i="5"/>
  <c r="Z134" i="5"/>
  <c r="Z76" i="5"/>
  <c r="Z91" i="5"/>
  <c r="Z77" i="5"/>
  <c r="Z44" i="5"/>
  <c r="Z111" i="5"/>
  <c r="Z126" i="5"/>
  <c r="Z69" i="5"/>
  <c r="Z52" i="5"/>
  <c r="Z28" i="5"/>
  <c r="Z119" i="5"/>
  <c r="Z43" i="5"/>
  <c r="Z100" i="5"/>
  <c r="Z29" i="5"/>
  <c r="Z67" i="5"/>
  <c r="Z59" i="5"/>
  <c r="Z60" i="5"/>
  <c r="Z35" i="5"/>
  <c r="Z92" i="5"/>
  <c r="Z36" i="5"/>
  <c r="Z51" i="5"/>
  <c r="Z68" i="5"/>
  <c r="Z83" i="5"/>
  <c r="Z150" i="5"/>
  <c r="Z142" i="5"/>
  <c r="Z125" i="5"/>
  <c r="Z151" i="5"/>
  <c r="Z93" i="5"/>
  <c r="Z104" i="5"/>
  <c r="Z135" i="5"/>
  <c r="Z61" i="5"/>
  <c r="Z50" i="5"/>
  <c r="Z27" i="5"/>
  <c r="Z99" i="5"/>
  <c r="Z103" i="5"/>
  <c r="Z133" i="5"/>
  <c r="Z127" i="5"/>
  <c r="Z34" i="5"/>
  <c r="Z120" i="5"/>
  <c r="Z112" i="5"/>
  <c r="Z90" i="5"/>
  <c r="Z113" i="5"/>
  <c r="Z105" i="5"/>
  <c r="Z121" i="5"/>
  <c r="Z149" i="5"/>
  <c r="Z42" i="5"/>
  <c r="Z75" i="5"/>
  <c r="Z74" i="5"/>
  <c r="Z21" i="5"/>
  <c r="Z144" i="5"/>
  <c r="Z81" i="5"/>
  <c r="Z143" i="5"/>
  <c r="Z136" i="5"/>
  <c r="Z118" i="5"/>
  <c r="Z152" i="5"/>
  <c r="Z85" i="5"/>
  <c r="Z66" i="5"/>
  <c r="Z101" i="5"/>
  <c r="Z73" i="5"/>
  <c r="Z33" i="5"/>
  <c r="Z110" i="5"/>
  <c r="Z25" i="5"/>
  <c r="Z137" i="5"/>
  <c r="Z114" i="5"/>
  <c r="Z153" i="5"/>
  <c r="Z106" i="5"/>
  <c r="Z129" i="5"/>
  <c r="Z37" i="5"/>
  <c r="Z49" i="5"/>
  <c r="Z86" i="5"/>
  <c r="Z65" i="5"/>
  <c r="Z57" i="5"/>
  <c r="Z41" i="5"/>
  <c r="Z94" i="5"/>
  <c r="Z145" i="5"/>
  <c r="Z80" i="5"/>
  <c r="Z53" i="5"/>
  <c r="Z79" i="5"/>
  <c r="Z82" i="5"/>
  <c r="Z48" i="5"/>
  <c r="Z130" i="5"/>
  <c r="Z102" i="5"/>
  <c r="Z72" i="5"/>
  <c r="Z87" i="5"/>
  <c r="Z107" i="5"/>
  <c r="Z146" i="5"/>
  <c r="Z40" i="5"/>
  <c r="Z122" i="5"/>
  <c r="Z64" i="5"/>
  <c r="Z56" i="5"/>
  <c r="Z95" i="5"/>
  <c r="Z32" i="5"/>
  <c r="Z128" i="5"/>
  <c r="Z58" i="5"/>
  <c r="Z26" i="5"/>
  <c r="Z108" i="5"/>
  <c r="Z123" i="5"/>
  <c r="Z45" i="5"/>
  <c r="Z39" i="5"/>
  <c r="Z154" i="5"/>
  <c r="Z47" i="5"/>
  <c r="Z88" i="5"/>
  <c r="Z78" i="5"/>
  <c r="Z24" i="5"/>
  <c r="Z96" i="5"/>
  <c r="Z46" i="5"/>
  <c r="Z31" i="5"/>
  <c r="Z71" i="5"/>
  <c r="Z55" i="5"/>
  <c r="Z70" i="5"/>
  <c r="Z115" i="5"/>
  <c r="Z147" i="5"/>
  <c r="Z139" i="5"/>
  <c r="Z141" i="5"/>
  <c r="Z38" i="5"/>
  <c r="Z63" i="5"/>
  <c r="Z116" i="5"/>
  <c r="Z131" i="5"/>
  <c r="Z62" i="5"/>
  <c r="Z89" i="5"/>
  <c r="Z148" i="5"/>
  <c r="Z140" i="5"/>
  <c r="Z98" i="5"/>
  <c r="Z30" i="5"/>
  <c r="Z97" i="5"/>
  <c r="Z23" i="5"/>
  <c r="Z117" i="5"/>
  <c r="Z132" i="5"/>
  <c r="Z124" i="5"/>
  <c r="Z54" i="5"/>
  <c r="Z138" i="5"/>
  <c r="Z109" i="5"/>
  <c r="Z22" i="5"/>
  <c r="AA5" i="5"/>
  <c r="AA6" i="5" l="1"/>
  <c r="AA3" i="5"/>
  <c r="AA184" i="5"/>
  <c r="AA186" i="5"/>
  <c r="AA158" i="5"/>
  <c r="AA179" i="5"/>
  <c r="AA191" i="5"/>
  <c r="AA170" i="5"/>
  <c r="AA166" i="5"/>
  <c r="AA188" i="5"/>
  <c r="AA198" i="5"/>
  <c r="AA202" i="5"/>
  <c r="AA206" i="5"/>
  <c r="AA192" i="5"/>
  <c r="AA194" i="5"/>
  <c r="AA176" i="5"/>
  <c r="AA183" i="5"/>
  <c r="AA190" i="5"/>
  <c r="AA174" i="5"/>
  <c r="AA203" i="5"/>
  <c r="AA207" i="5"/>
  <c r="AA210" i="5"/>
  <c r="AA217" i="5"/>
  <c r="AA222" i="5"/>
  <c r="AA182" i="5"/>
  <c r="AA224" i="5"/>
  <c r="AA220" i="5"/>
  <c r="AA178" i="5"/>
  <c r="AA227" i="5"/>
  <c r="AA180" i="5"/>
  <c r="AA226" i="5"/>
  <c r="AA239" i="5"/>
  <c r="AA175" i="5"/>
  <c r="AA187" i="5"/>
  <c r="AA230" i="5"/>
  <c r="AA234" i="5"/>
  <c r="AA162" i="5"/>
  <c r="AA228" i="5"/>
  <c r="AA195" i="5"/>
  <c r="AA223" i="5"/>
  <c r="AA213" i="5"/>
  <c r="AA240" i="5"/>
  <c r="AA256" i="5"/>
  <c r="AA262" i="5"/>
  <c r="AA257" i="5"/>
  <c r="AA270" i="5"/>
  <c r="AA199" i="5"/>
  <c r="AA232" i="5"/>
  <c r="AA258" i="5"/>
  <c r="AA261" i="5"/>
  <c r="AA278" i="5"/>
  <c r="AA287" i="5"/>
  <c r="AA290" i="5"/>
  <c r="AA307" i="5"/>
  <c r="AA324" i="5"/>
  <c r="AA251" i="5"/>
  <c r="AA295" i="5"/>
  <c r="AA304" i="5"/>
  <c r="AA196" i="5"/>
  <c r="AA265" i="5"/>
  <c r="AA292" i="5"/>
  <c r="AA298" i="5"/>
  <c r="AA311" i="5"/>
  <c r="AA314" i="5"/>
  <c r="AA334" i="5"/>
  <c r="AA211" i="5"/>
  <c r="AA244" i="5"/>
  <c r="AA248" i="5"/>
  <c r="AA266" i="5"/>
  <c r="AA286" i="5"/>
  <c r="AA294" i="5"/>
  <c r="AA308" i="5"/>
  <c r="AA329" i="5"/>
  <c r="AA330" i="5"/>
  <c r="AA255" i="5"/>
  <c r="AA303" i="5"/>
  <c r="AA281" i="5"/>
  <c r="AA306" i="5"/>
  <c r="AA319" i="5"/>
  <c r="AA344" i="5"/>
  <c r="AA365" i="5"/>
  <c r="AA235" i="5"/>
  <c r="AA299" i="5"/>
  <c r="AA273" i="5"/>
  <c r="AA302" i="5"/>
  <c r="AA333" i="5"/>
  <c r="AA341" i="5"/>
  <c r="AA349" i="5"/>
  <c r="AA269" i="5"/>
  <c r="AA277" i="5"/>
  <c r="AA291" i="5"/>
  <c r="AA300" i="5"/>
  <c r="AA336" i="5"/>
  <c r="AA345" i="5"/>
  <c r="AA369" i="5"/>
  <c r="AA243" i="5"/>
  <c r="AA247" i="5"/>
  <c r="AA310" i="5"/>
  <c r="AA315" i="5"/>
  <c r="AA219" i="5"/>
  <c r="AA361" i="5"/>
  <c r="AA377" i="5"/>
  <c r="AA323" i="5"/>
  <c r="AA332" i="5"/>
  <c r="AA337" i="5"/>
  <c r="AA327" i="5"/>
  <c r="AA363" i="5"/>
  <c r="AA389" i="5"/>
  <c r="AA367" i="5"/>
  <c r="AA371" i="5"/>
  <c r="AA379" i="5"/>
  <c r="AA399" i="5"/>
  <c r="AA410" i="5"/>
  <c r="AA411" i="5"/>
  <c r="AA356" i="5"/>
  <c r="AA391" i="5"/>
  <c r="AA417" i="5"/>
  <c r="AA423" i="5"/>
  <c r="AA439" i="5"/>
  <c r="AA407" i="5"/>
  <c r="AA421" i="5"/>
  <c r="AA338" i="5"/>
  <c r="AA362" i="5"/>
  <c r="AA274" i="5"/>
  <c r="AA387" i="5"/>
  <c r="AA353" i="5"/>
  <c r="AA375" i="5"/>
  <c r="AA395" i="5"/>
  <c r="AA348" i="5"/>
  <c r="AA397" i="5"/>
  <c r="AA403" i="5"/>
  <c r="AA296" i="5"/>
  <c r="AA405" i="5"/>
  <c r="AA418" i="5"/>
  <c r="AA451" i="5"/>
  <c r="AA381" i="5"/>
  <c r="AA383" i="5"/>
  <c r="AA429" i="5"/>
  <c r="AA373" i="5"/>
  <c r="AA393" i="5"/>
  <c r="AA425" i="5"/>
  <c r="AA427" i="5"/>
  <c r="AA453" i="5"/>
  <c r="AA468" i="5"/>
  <c r="AA476" i="5"/>
  <c r="AA447" i="5"/>
  <c r="AA454" i="5"/>
  <c r="AA455" i="5"/>
  <c r="AA456" i="5"/>
  <c r="AA459" i="5"/>
  <c r="AA479" i="5"/>
  <c r="AA431" i="5"/>
  <c r="AA471" i="5"/>
  <c r="AA478" i="5"/>
  <c r="AA463" i="5"/>
  <c r="AA498" i="5"/>
  <c r="AA506" i="5"/>
  <c r="AA340" i="5"/>
  <c r="AA414" i="5"/>
  <c r="AA433" i="5"/>
  <c r="AA435" i="5"/>
  <c r="AA443" i="5"/>
  <c r="AA464" i="5"/>
  <c r="AA511" i="5"/>
  <c r="AA519" i="5"/>
  <c r="AA457" i="5"/>
  <c r="AA484" i="5"/>
  <c r="AA487" i="5"/>
  <c r="AA492" i="5"/>
  <c r="AA515" i="5"/>
  <c r="AA541" i="5"/>
  <c r="AA545" i="5"/>
  <c r="AA567" i="5"/>
  <c r="AA601" i="5"/>
  <c r="AA602" i="5"/>
  <c r="AA612" i="5"/>
  <c r="AA621" i="5"/>
  <c r="AA622" i="5"/>
  <c r="AA437" i="5"/>
  <c r="AA462" i="5"/>
  <c r="AA475" i="5"/>
  <c r="AA495" i="5"/>
  <c r="AA467" i="5"/>
  <c r="AA483" i="5"/>
  <c r="AA491" i="5"/>
  <c r="AA505" i="5"/>
  <c r="AA573" i="5"/>
  <c r="AA578" i="5"/>
  <c r="AA625" i="5"/>
  <c r="AA626" i="5"/>
  <c r="AA472" i="5"/>
  <c r="AA480" i="5"/>
  <c r="AA559" i="5"/>
  <c r="AA600" i="5"/>
  <c r="AA628" i="5"/>
  <c r="AA461" i="5"/>
  <c r="AA527" i="5"/>
  <c r="AA539" i="5"/>
  <c r="AA549" i="5"/>
  <c r="AA574" i="5"/>
  <c r="AA590" i="5"/>
  <c r="AA594" i="5"/>
  <c r="AA605" i="5"/>
  <c r="AA606" i="5"/>
  <c r="AA624" i="5"/>
  <c r="AA614" i="5"/>
  <c r="AA642" i="5"/>
  <c r="AA543" i="5"/>
  <c r="AA577" i="5"/>
  <c r="AA597" i="5"/>
  <c r="AA604" i="5"/>
  <c r="AA609" i="5"/>
  <c r="AA617" i="5"/>
  <c r="AA499" i="5"/>
  <c r="AA531" i="5"/>
  <c r="AA596" i="5"/>
  <c r="AA608" i="5"/>
  <c r="AA616" i="5"/>
  <c r="AA629" i="5"/>
  <c r="AA637" i="5"/>
  <c r="AA529" i="5"/>
  <c r="AA565" i="5"/>
  <c r="AA613" i="5"/>
  <c r="AA632" i="5"/>
  <c r="AA644" i="5"/>
  <c r="AA645" i="5"/>
  <c r="AA618" i="5"/>
  <c r="AA664" i="5"/>
  <c r="AA551" i="5"/>
  <c r="AA561" i="5"/>
  <c r="AA598" i="5"/>
  <c r="AA610" i="5"/>
  <c r="AA585" i="5"/>
  <c r="AA633" i="5"/>
  <c r="AA634" i="5"/>
  <c r="AA636" i="5"/>
  <c r="AA652" i="5"/>
  <c r="AA656" i="5"/>
  <c r="AA661" i="5"/>
  <c r="AA667" i="5"/>
  <c r="AA669" i="5"/>
  <c r="AA488" i="5"/>
  <c r="AA503" i="5"/>
  <c r="AA507" i="5"/>
  <c r="AA547" i="5"/>
  <c r="AA563" i="5"/>
  <c r="AA523" i="5"/>
  <c r="AA648" i="5"/>
  <c r="AA650" i="5"/>
  <c r="AA535" i="5"/>
  <c r="AA640" i="5"/>
  <c r="AA653" i="5"/>
  <c r="AA657" i="5"/>
  <c r="AA620" i="5"/>
  <c r="AA312" i="5"/>
  <c r="AA655" i="5"/>
  <c r="AA651" i="5"/>
  <c r="AA635" i="5"/>
  <c r="AA663" i="5"/>
  <c r="AA603" i="5"/>
  <c r="AA587" i="5"/>
  <c r="AA595" i="5"/>
  <c r="AA627" i="5"/>
  <c r="AA592" i="5"/>
  <c r="AA517" i="5"/>
  <c r="AA586" i="5"/>
  <c r="AA564" i="5"/>
  <c r="AA385" i="5"/>
  <c r="AA599" i="5"/>
  <c r="AA611" i="5"/>
  <c r="AA588" i="5"/>
  <c r="AA665" i="5"/>
  <c r="AA619" i="5"/>
  <c r="AA638" i="5"/>
  <c r="AA647" i="5"/>
  <c r="AA668" i="5"/>
  <c r="AA589" i="5"/>
  <c r="AA607" i="5"/>
  <c r="AA490" i="5"/>
  <c r="AA582" i="5"/>
  <c r="AA552" i="5"/>
  <c r="AA513" i="5"/>
  <c r="AA346" i="5"/>
  <c r="AA623" i="5"/>
  <c r="AA639" i="5"/>
  <c r="AA615" i="5"/>
  <c r="AA646" i="5"/>
  <c r="AA660" i="5"/>
  <c r="AA569" i="5"/>
  <c r="AA548" i="5"/>
  <c r="AA562" i="5"/>
  <c r="AA449" i="5"/>
  <c r="AA496" i="5"/>
  <c r="AA649" i="5"/>
  <c r="AA576" i="5"/>
  <c r="AA568" i="5"/>
  <c r="AA525" i="5"/>
  <c r="AA533" i="5"/>
  <c r="AA566" i="5"/>
  <c r="AA521" i="5"/>
  <c r="AA466" i="5"/>
  <c r="AA509" i="5"/>
  <c r="AA546" i="5"/>
  <c r="AA518" i="5"/>
  <c r="AA482" i="5"/>
  <c r="AA504" i="5"/>
  <c r="AA497" i="5"/>
  <c r="AA528" i="5"/>
  <c r="AA512" i="5"/>
  <c r="AA430" i="5"/>
  <c r="AA438" i="5"/>
  <c r="AA631" i="5"/>
  <c r="AA580" i="5"/>
  <c r="AA575" i="5"/>
  <c r="AA572" i="5"/>
  <c r="AA550" i="5"/>
  <c r="AA485" i="5"/>
  <c r="AA442" i="5"/>
  <c r="AA532" i="5"/>
  <c r="AA542" i="5"/>
  <c r="AA538" i="5"/>
  <c r="AA591" i="5"/>
  <c r="AA584" i="5"/>
  <c r="AA537" i="5"/>
  <c r="AA489" i="5"/>
  <c r="AA556" i="5"/>
  <c r="AA474" i="5"/>
  <c r="AA510" i="5"/>
  <c r="AA502" i="5"/>
  <c r="AA544" i="5"/>
  <c r="AA536" i="5"/>
  <c r="AA524" i="5"/>
  <c r="AA508" i="5"/>
  <c r="AA658" i="5"/>
  <c r="AA659" i="5"/>
  <c r="AA571" i="5"/>
  <c r="AA470" i="5"/>
  <c r="AA493" i="5"/>
  <c r="AA522" i="5"/>
  <c r="AA494" i="5"/>
  <c r="AA450" i="5"/>
  <c r="AA662" i="5"/>
  <c r="AA643" i="5"/>
  <c r="AA630" i="5"/>
  <c r="AA583" i="5"/>
  <c r="AA560" i="5"/>
  <c r="AA555" i="5"/>
  <c r="AA554" i="5"/>
  <c r="AA486" i="5"/>
  <c r="AA520" i="5"/>
  <c r="AA452" i="5"/>
  <c r="AA426" i="5"/>
  <c r="AA458" i="5"/>
  <c r="AA469" i="5"/>
  <c r="AA444" i="5"/>
  <c r="AA428" i="5"/>
  <c r="AA416" i="5"/>
  <c r="AA579" i="5"/>
  <c r="AA446" i="5"/>
  <c r="AA441" i="5"/>
  <c r="AA477" i="5"/>
  <c r="AA465" i="5"/>
  <c r="AA419" i="5"/>
  <c r="AA440" i="5"/>
  <c r="AA342" i="5"/>
  <c r="AA339" i="5"/>
  <c r="AA394" i="5"/>
  <c r="AA343" i="5"/>
  <c r="AA593" i="5"/>
  <c r="AA500" i="5"/>
  <c r="AA526" i="5"/>
  <c r="AA516" i="5"/>
  <c r="AA448" i="5"/>
  <c r="AA460" i="5"/>
  <c r="AA357" i="5"/>
  <c r="AA404" i="5"/>
  <c r="AA358" i="5"/>
  <c r="AA335" i="5"/>
  <c r="AA372" i="5"/>
  <c r="AA360" i="5"/>
  <c r="AA259" i="5"/>
  <c r="AA322" i="5"/>
  <c r="AA553" i="5"/>
  <c r="AA514" i="5"/>
  <c r="AA390" i="5"/>
  <c r="AA347" i="5"/>
  <c r="AA359" i="5"/>
  <c r="AA351" i="5"/>
  <c r="AA384" i="5"/>
  <c r="AA354" i="5"/>
  <c r="AA328" i="5"/>
  <c r="AA331" i="5"/>
  <c r="AA313" i="5"/>
  <c r="AA666" i="5"/>
  <c r="AA557" i="5"/>
  <c r="AA534" i="5"/>
  <c r="AA501" i="5"/>
  <c r="AA481" i="5"/>
  <c r="AA401" i="5"/>
  <c r="AA382" i="5"/>
  <c r="AA388" i="5"/>
  <c r="AA364" i="5"/>
  <c r="AA350" i="5"/>
  <c r="AA316" i="5"/>
  <c r="AA445" i="5"/>
  <c r="AA424" i="5"/>
  <c r="AA402" i="5"/>
  <c r="AA386" i="5"/>
  <c r="AA378" i="5"/>
  <c r="AA355" i="5"/>
  <c r="AA392" i="5"/>
  <c r="AA376" i="5"/>
  <c r="AA276" i="5"/>
  <c r="AA654" i="5"/>
  <c r="AA581" i="5"/>
  <c r="AA530" i="5"/>
  <c r="AA540" i="5"/>
  <c r="AA434" i="5"/>
  <c r="AA412" i="5"/>
  <c r="AA473" i="5"/>
  <c r="AA409" i="5"/>
  <c r="AA420" i="5"/>
  <c r="AA413" i="5"/>
  <c r="AA415" i="5"/>
  <c r="AA398" i="5"/>
  <c r="AA408" i="5"/>
  <c r="AA374" i="5"/>
  <c r="AA396" i="5"/>
  <c r="AA352" i="5"/>
  <c r="AA285" i="5"/>
  <c r="AA284" i="5"/>
  <c r="AA275" i="5"/>
  <c r="AA558" i="5"/>
  <c r="AA432" i="5"/>
  <c r="AA370" i="5"/>
  <c r="AA570" i="5"/>
  <c r="AA400" i="5"/>
  <c r="AA366" i="5"/>
  <c r="AA309" i="5"/>
  <c r="AA267" i="5"/>
  <c r="AA238" i="5"/>
  <c r="AA221" i="5"/>
  <c r="AA241" i="5"/>
  <c r="AA193" i="5"/>
  <c r="AA177" i="5"/>
  <c r="AA161" i="5"/>
  <c r="AA406" i="5"/>
  <c r="AA380" i="5"/>
  <c r="AA325" i="5"/>
  <c r="AA318" i="5"/>
  <c r="AA282" i="5"/>
  <c r="AA242" i="5"/>
  <c r="AA368" i="5"/>
  <c r="AA317" i="5"/>
  <c r="AA271" i="5"/>
  <c r="AA268" i="5"/>
  <c r="AA231" i="5"/>
  <c r="AA209" i="5"/>
  <c r="AA641" i="5"/>
  <c r="AA283" i="5"/>
  <c r="AA280" i="5"/>
  <c r="AA301" i="5"/>
  <c r="AA293" i="5"/>
  <c r="AA229" i="5"/>
  <c r="AA205" i="5"/>
  <c r="AA201" i="5"/>
  <c r="AA181" i="5"/>
  <c r="AA436" i="5"/>
  <c r="AA320" i="5"/>
  <c r="AA279" i="5"/>
  <c r="AA288" i="5"/>
  <c r="AA260" i="5"/>
  <c r="AA253" i="5"/>
  <c r="AA215" i="5"/>
  <c r="AA236" i="5"/>
  <c r="AA218" i="5"/>
  <c r="AA189" i="5"/>
  <c r="AA204" i="5"/>
  <c r="AA167" i="5"/>
  <c r="AA321" i="5"/>
  <c r="AA263" i="5"/>
  <c r="AA250" i="5"/>
  <c r="AA216" i="5"/>
  <c r="AA157" i="5"/>
  <c r="AA422" i="5"/>
  <c r="AA326" i="5"/>
  <c r="AA246" i="5"/>
  <c r="AA254" i="5"/>
  <c r="AA252" i="5"/>
  <c r="AA233" i="5"/>
  <c r="AA225" i="5"/>
  <c r="AA185" i="5"/>
  <c r="AA172" i="5"/>
  <c r="AA197" i="5"/>
  <c r="AA160" i="5"/>
  <c r="AA164" i="5"/>
  <c r="AA155" i="5"/>
  <c r="AA156" i="5"/>
  <c r="AA249" i="5"/>
  <c r="AA200" i="5"/>
  <c r="AA159" i="5"/>
  <c r="AA297" i="5"/>
  <c r="AA245" i="5"/>
  <c r="AA212" i="5"/>
  <c r="AA173" i="5"/>
  <c r="AA169" i="5"/>
  <c r="AA272" i="5"/>
  <c r="AA171" i="5"/>
  <c r="AA165" i="5"/>
  <c r="AA208" i="5"/>
  <c r="AA163" i="5"/>
  <c r="AA289" i="5"/>
  <c r="AA264" i="5"/>
  <c r="AA237" i="5"/>
  <c r="AA214" i="5"/>
  <c r="AA305" i="5"/>
  <c r="AA168" i="5"/>
  <c r="AA68" i="5"/>
  <c r="AA36" i="5"/>
  <c r="AA99" i="5"/>
  <c r="AA103" i="5"/>
  <c r="AA69" i="5"/>
  <c r="AA52" i="5"/>
  <c r="AA150" i="5"/>
  <c r="AA28" i="5"/>
  <c r="AA119" i="5"/>
  <c r="AA142" i="5"/>
  <c r="AA76" i="5"/>
  <c r="AA91" i="5"/>
  <c r="AA77" i="5"/>
  <c r="AA60" i="5"/>
  <c r="AA44" i="5"/>
  <c r="AA27" i="5"/>
  <c r="AA83" i="5"/>
  <c r="AA51" i="5"/>
  <c r="AA84" i="5"/>
  <c r="AA133" i="5"/>
  <c r="AA125" i="5"/>
  <c r="AA43" i="5"/>
  <c r="AA67" i="5"/>
  <c r="AA59" i="5"/>
  <c r="AA35" i="5"/>
  <c r="AA90" i="5"/>
  <c r="AA120" i="5"/>
  <c r="AA104" i="5"/>
  <c r="AA134" i="5"/>
  <c r="AA126" i="5"/>
  <c r="AA61" i="5"/>
  <c r="AA74" i="5"/>
  <c r="AA29" i="5"/>
  <c r="AA100" i="5"/>
  <c r="AA92" i="5"/>
  <c r="AA143" i="5"/>
  <c r="AA50" i="5"/>
  <c r="AA135" i="5"/>
  <c r="AA111" i="5"/>
  <c r="AA152" i="5"/>
  <c r="AA81" i="5"/>
  <c r="AA136" i="5"/>
  <c r="AA118" i="5"/>
  <c r="AA113" i="5"/>
  <c r="AA85" i="5"/>
  <c r="AA66" i="5"/>
  <c r="AA73" i="5"/>
  <c r="AA57" i="5"/>
  <c r="AA112" i="5"/>
  <c r="AA128" i="5"/>
  <c r="AA42" i="5"/>
  <c r="AA101" i="5"/>
  <c r="AA75" i="5"/>
  <c r="AA151" i="5"/>
  <c r="AA93" i="5"/>
  <c r="AA127" i="5"/>
  <c r="AA121" i="5"/>
  <c r="AA105" i="5"/>
  <c r="AA21" i="5"/>
  <c r="AA34" i="5"/>
  <c r="AA149" i="5"/>
  <c r="AA129" i="5"/>
  <c r="AA65" i="5"/>
  <c r="AA49" i="5"/>
  <c r="AA86" i="5"/>
  <c r="AA80" i="5"/>
  <c r="AA41" i="5"/>
  <c r="AA106" i="5"/>
  <c r="AA145" i="5"/>
  <c r="AA110" i="5"/>
  <c r="AA144" i="5"/>
  <c r="AA82" i="5"/>
  <c r="AA33" i="5"/>
  <c r="AA94" i="5"/>
  <c r="AA25" i="5"/>
  <c r="AA114" i="5"/>
  <c r="AA153" i="5"/>
  <c r="AA137" i="5"/>
  <c r="AA26" i="5"/>
  <c r="AA58" i="5"/>
  <c r="AA64" i="5"/>
  <c r="AA56" i="5"/>
  <c r="AA32" i="5"/>
  <c r="AA95" i="5"/>
  <c r="AA53" i="5"/>
  <c r="AA37" i="5"/>
  <c r="AA24" i="5"/>
  <c r="AA115" i="5"/>
  <c r="AA154" i="5"/>
  <c r="AA146" i="5"/>
  <c r="AA138" i="5"/>
  <c r="AA48" i="5"/>
  <c r="AA130" i="5"/>
  <c r="AA72" i="5"/>
  <c r="AA87" i="5"/>
  <c r="AA96" i="5"/>
  <c r="AA139" i="5"/>
  <c r="AA141" i="5"/>
  <c r="AA62" i="5"/>
  <c r="AA38" i="5"/>
  <c r="AA63" i="5"/>
  <c r="AA55" i="5"/>
  <c r="AA116" i="5"/>
  <c r="AA131" i="5"/>
  <c r="AA30" i="5"/>
  <c r="AA98" i="5"/>
  <c r="AA45" i="5"/>
  <c r="AA54" i="5"/>
  <c r="AA147" i="5"/>
  <c r="AA123" i="5"/>
  <c r="AA39" i="5"/>
  <c r="AA107" i="5"/>
  <c r="AA102" i="5"/>
  <c r="AA79" i="5"/>
  <c r="AA47" i="5"/>
  <c r="AA88" i="5"/>
  <c r="AA78" i="5"/>
  <c r="AA108" i="5"/>
  <c r="AA46" i="5"/>
  <c r="AA31" i="5"/>
  <c r="AA109" i="5"/>
  <c r="AA124" i="5"/>
  <c r="AA40" i="5"/>
  <c r="AA70" i="5"/>
  <c r="AA89" i="5"/>
  <c r="AA140" i="5"/>
  <c r="AA23" i="5"/>
  <c r="AA148" i="5"/>
  <c r="AA122" i="5"/>
  <c r="AA71" i="5"/>
  <c r="AA97" i="5"/>
  <c r="AA117" i="5"/>
  <c r="AA132" i="5"/>
  <c r="AA22" i="5"/>
  <c r="AB5" i="5"/>
  <c r="AB6" i="5" l="1"/>
  <c r="AB3" i="5"/>
  <c r="AB174" i="5"/>
  <c r="AB184" i="5"/>
  <c r="AB157" i="5"/>
  <c r="AB158" i="5"/>
  <c r="AB165" i="5"/>
  <c r="AB173" i="5"/>
  <c r="AB179" i="5"/>
  <c r="AB191" i="5"/>
  <c r="AB169" i="5"/>
  <c r="AB200" i="5"/>
  <c r="AB204" i="5"/>
  <c r="AB208" i="5"/>
  <c r="AB188" i="5"/>
  <c r="AB192" i="5"/>
  <c r="AB201" i="5"/>
  <c r="AB205" i="5"/>
  <c r="AB161" i="5"/>
  <c r="AB176" i="5"/>
  <c r="AB183" i="5"/>
  <c r="AB196" i="5"/>
  <c r="AB216" i="5"/>
  <c r="AB219" i="5"/>
  <c r="AB223" i="5"/>
  <c r="AB170" i="5"/>
  <c r="AB193" i="5"/>
  <c r="AB209" i="5"/>
  <c r="AB217" i="5"/>
  <c r="AB175" i="5"/>
  <c r="AB187" i="5"/>
  <c r="AB195" i="5"/>
  <c r="AB166" i="5"/>
  <c r="AB220" i="5"/>
  <c r="AB224" i="5"/>
  <c r="AB235" i="5"/>
  <c r="AB227" i="5"/>
  <c r="AB228" i="5"/>
  <c r="AB213" i="5"/>
  <c r="AB258" i="5"/>
  <c r="AB234" i="5"/>
  <c r="AB240" i="5"/>
  <c r="AB244" i="5"/>
  <c r="AB248" i="5"/>
  <c r="AB251" i="5"/>
  <c r="AB256" i="5"/>
  <c r="AB229" i="5"/>
  <c r="AB239" i="5"/>
  <c r="AB162" i="5"/>
  <c r="AB255" i="5"/>
  <c r="AB273" i="5"/>
  <c r="AB180" i="5"/>
  <c r="AB262" i="5"/>
  <c r="AB278" i="5"/>
  <c r="AB257" i="5"/>
  <c r="AB270" i="5"/>
  <c r="AB266" i="5"/>
  <c r="AB282" i="5"/>
  <c r="AB212" i="5"/>
  <c r="AB232" i="5"/>
  <c r="AB261" i="5"/>
  <c r="AB285" i="5"/>
  <c r="AB302" i="5"/>
  <c r="AB322" i="5"/>
  <c r="AB326" i="5"/>
  <c r="AB327" i="5"/>
  <c r="AB290" i="5"/>
  <c r="AB307" i="5"/>
  <c r="AB324" i="5"/>
  <c r="AB295" i="5"/>
  <c r="AB320" i="5"/>
  <c r="AB336" i="5"/>
  <c r="AB269" i="5"/>
  <c r="AB277" i="5"/>
  <c r="AB281" i="5"/>
  <c r="AB291" i="5"/>
  <c r="AB306" i="5"/>
  <c r="AB319" i="5"/>
  <c r="AB333" i="5"/>
  <c r="AB265" i="5"/>
  <c r="AB283" i="5"/>
  <c r="AB314" i="5"/>
  <c r="AB329" i="5"/>
  <c r="AB340" i="5"/>
  <c r="AB348" i="5"/>
  <c r="AB352" i="5"/>
  <c r="AB356" i="5"/>
  <c r="AB303" i="5"/>
  <c r="AB286" i="5"/>
  <c r="AB299" i="5"/>
  <c r="AB363" i="5"/>
  <c r="AB323" i="5"/>
  <c r="AB353" i="5"/>
  <c r="AB358" i="5"/>
  <c r="AB361" i="5"/>
  <c r="AB362" i="5"/>
  <c r="AB294" i="5"/>
  <c r="AB298" i="5"/>
  <c r="AB311" i="5"/>
  <c r="AB328" i="5"/>
  <c r="AB315" i="5"/>
  <c r="AB349" i="5"/>
  <c r="AB405" i="5"/>
  <c r="AB407" i="5"/>
  <c r="AB243" i="5"/>
  <c r="AB332" i="5"/>
  <c r="AB337" i="5"/>
  <c r="AB247" i="5"/>
  <c r="AB368" i="5"/>
  <c r="AB387" i="5"/>
  <c r="AB395" i="5"/>
  <c r="AB345" i="5"/>
  <c r="AB376" i="5"/>
  <c r="AB384" i="5"/>
  <c r="AB398" i="5"/>
  <c r="AB403" i="5"/>
  <c r="AB409" i="5"/>
  <c r="AB344" i="5"/>
  <c r="AB411" i="5"/>
  <c r="AB425" i="5"/>
  <c r="AB427" i="5"/>
  <c r="AB431" i="5"/>
  <c r="AB371" i="5"/>
  <c r="AB391" i="5"/>
  <c r="AB417" i="5"/>
  <c r="AB423" i="5"/>
  <c r="AB439" i="5"/>
  <c r="AB372" i="5"/>
  <c r="AB379" i="5"/>
  <c r="AB392" i="5"/>
  <c r="AB421" i="5"/>
  <c r="AB436" i="5"/>
  <c r="AB354" i="5"/>
  <c r="AB364" i="5"/>
  <c r="AB402" i="5"/>
  <c r="AB440" i="5"/>
  <c r="AB388" i="5"/>
  <c r="AB341" i="5"/>
  <c r="AB414" i="5"/>
  <c r="AB375" i="5"/>
  <c r="AB396" i="5"/>
  <c r="AB399" i="5"/>
  <c r="AB418" i="5"/>
  <c r="AB448" i="5"/>
  <c r="AB451" i="5"/>
  <c r="AB452" i="5"/>
  <c r="AB463" i="5"/>
  <c r="AB471" i="5"/>
  <c r="AB310" i="5"/>
  <c r="AB367" i="5"/>
  <c r="AB383" i="5"/>
  <c r="AB460" i="5"/>
  <c r="AB480" i="5"/>
  <c r="AB410" i="5"/>
  <c r="AB432" i="5"/>
  <c r="AB468" i="5"/>
  <c r="AB476" i="5"/>
  <c r="AB467" i="5"/>
  <c r="AB479" i="5"/>
  <c r="AB503" i="5"/>
  <c r="AB458" i="5"/>
  <c r="AB472" i="5"/>
  <c r="AB488" i="5"/>
  <c r="AB491" i="5"/>
  <c r="AB495" i="5"/>
  <c r="AB499" i="5"/>
  <c r="AB508" i="5"/>
  <c r="AB512" i="5"/>
  <c r="AB520" i="5"/>
  <c r="AB435" i="5"/>
  <c r="AB443" i="5"/>
  <c r="AB464" i="5"/>
  <c r="AB511" i="5"/>
  <c r="AB516" i="5"/>
  <c r="AB519" i="5"/>
  <c r="AB428" i="5"/>
  <c r="AB456" i="5"/>
  <c r="AB498" i="5"/>
  <c r="AB540" i="5"/>
  <c r="AB543" i="5"/>
  <c r="AB551" i="5"/>
  <c r="AB555" i="5"/>
  <c r="AB561" i="5"/>
  <c r="AB568" i="5"/>
  <c r="AB569" i="5"/>
  <c r="AB581" i="5"/>
  <c r="AB597" i="5"/>
  <c r="AB604" i="5"/>
  <c r="AB609" i="5"/>
  <c r="AB617" i="5"/>
  <c r="AB416" i="5"/>
  <c r="AB447" i="5"/>
  <c r="AB455" i="5"/>
  <c r="AB494" i="5"/>
  <c r="AB462" i="5"/>
  <c r="AB475" i="5"/>
  <c r="AB492" i="5"/>
  <c r="AB507" i="5"/>
  <c r="AB523" i="5"/>
  <c r="AB535" i="5"/>
  <c r="AB547" i="5"/>
  <c r="AB563" i="5"/>
  <c r="AB579" i="5"/>
  <c r="AB582" i="5"/>
  <c r="AB583" i="5"/>
  <c r="AB620" i="5"/>
  <c r="AB380" i="5"/>
  <c r="AB454" i="5"/>
  <c r="AB483" i="5"/>
  <c r="AB487" i="5"/>
  <c r="AB578" i="5"/>
  <c r="AB625" i="5"/>
  <c r="AB515" i="5"/>
  <c r="AB528" i="5"/>
  <c r="AB559" i="5"/>
  <c r="AB570" i="5"/>
  <c r="AB571" i="5"/>
  <c r="AB586" i="5"/>
  <c r="AB600" i="5"/>
  <c r="AB628" i="5"/>
  <c r="AB527" i="5"/>
  <c r="AB537" i="5"/>
  <c r="AB572" i="5"/>
  <c r="AB590" i="5"/>
  <c r="AB592" i="5"/>
  <c r="AB605" i="5"/>
  <c r="AB648" i="5"/>
  <c r="AB649" i="5"/>
  <c r="AB665" i="5"/>
  <c r="AB444" i="5"/>
  <c r="AB552" i="5"/>
  <c r="AB658" i="5"/>
  <c r="AB643" i="5"/>
  <c r="AB666" i="5"/>
  <c r="AB484" i="5"/>
  <c r="AB541" i="5"/>
  <c r="AB601" i="5"/>
  <c r="AB621" i="5"/>
  <c r="AB459" i="5"/>
  <c r="AB544" i="5"/>
  <c r="AB549" i="5"/>
  <c r="AB550" i="5"/>
  <c r="AB556" i="5"/>
  <c r="AB574" i="5"/>
  <c r="AB624" i="5"/>
  <c r="AB640" i="5"/>
  <c r="AB641" i="5"/>
  <c r="AB653" i="5"/>
  <c r="AB645" i="5"/>
  <c r="AB565" i="5"/>
  <c r="AB566" i="5"/>
  <c r="AB613" i="5"/>
  <c r="AB632" i="5"/>
  <c r="AB644" i="5"/>
  <c r="AB663" i="5"/>
  <c r="AB496" i="5"/>
  <c r="AB532" i="5"/>
  <c r="AB554" i="5"/>
  <c r="AB557" i="5"/>
  <c r="AB567" i="5"/>
  <c r="AB612" i="5"/>
  <c r="AB506" i="5"/>
  <c r="AB524" i="5"/>
  <c r="AB536" i="5"/>
  <c r="AB575" i="5"/>
  <c r="AB585" i="5"/>
  <c r="AB531" i="5"/>
  <c r="AB651" i="5"/>
  <c r="AB584" i="5"/>
  <c r="AB616" i="5"/>
  <c r="AB608" i="5"/>
  <c r="AB637" i="5"/>
  <c r="AB656" i="5"/>
  <c r="AB633" i="5"/>
  <c r="AB636" i="5"/>
  <c r="AB659" i="5"/>
  <c r="AB652" i="5"/>
  <c r="AB596" i="5"/>
  <c r="AB629" i="5"/>
  <c r="AB661" i="5"/>
  <c r="AB669" i="5"/>
  <c r="AB662" i="5"/>
  <c r="AB619" i="5"/>
  <c r="AB642" i="5"/>
  <c r="AB607" i="5"/>
  <c r="AB553" i="5"/>
  <c r="AB598" i="5"/>
  <c r="AB513" i="5"/>
  <c r="AB623" i="5"/>
  <c r="AB634" i="5"/>
  <c r="AB615" i="5"/>
  <c r="AB655" i="5"/>
  <c r="AB646" i="5"/>
  <c r="AB668" i="5"/>
  <c r="AB593" i="5"/>
  <c r="AB631" i="5"/>
  <c r="AB591" i="5"/>
  <c r="AB450" i="5"/>
  <c r="AB650" i="5"/>
  <c r="AB542" i="5"/>
  <c r="AB660" i="5"/>
  <c r="AB639" i="5"/>
  <c r="AB657" i="5"/>
  <c r="AB538" i="5"/>
  <c r="AB610" i="5"/>
  <c r="AB564" i="5"/>
  <c r="AB635" i="5"/>
  <c r="AB603" i="5"/>
  <c r="AB664" i="5"/>
  <c r="AB560" i="5"/>
  <c r="AB626" i="5"/>
  <c r="AB470" i="5"/>
  <c r="AB489" i="5"/>
  <c r="AB474" i="5"/>
  <c r="AB449" i="5"/>
  <c r="AB482" i="5"/>
  <c r="AB445" i="5"/>
  <c r="AB434" i="5"/>
  <c r="AB630" i="5"/>
  <c r="AB638" i="5"/>
  <c r="AB517" i="5"/>
  <c r="AB545" i="5"/>
  <c r="AB493" i="5"/>
  <c r="AB473" i="5"/>
  <c r="AB558" i="5"/>
  <c r="AB618" i="5"/>
  <c r="AB606" i="5"/>
  <c r="AB594" i="5"/>
  <c r="AB562" i="5"/>
  <c r="AB526" i="5"/>
  <c r="AB504" i="5"/>
  <c r="AB589" i="5"/>
  <c r="AB587" i="5"/>
  <c r="AB580" i="5"/>
  <c r="AB530" i="5"/>
  <c r="AB522" i="5"/>
  <c r="AB501" i="5"/>
  <c r="AB505" i="5"/>
  <c r="AB461" i="5"/>
  <c r="AB627" i="5"/>
  <c r="AB647" i="5"/>
  <c r="AB588" i="5"/>
  <c r="AB534" i="5"/>
  <c r="AB518" i="5"/>
  <c r="AB478" i="5"/>
  <c r="AB599" i="5"/>
  <c r="AB490" i="5"/>
  <c r="AB622" i="5"/>
  <c r="AB525" i="5"/>
  <c r="AB533" i="5"/>
  <c r="AB486" i="5"/>
  <c r="AB514" i="5"/>
  <c r="AB502" i="5"/>
  <c r="AB441" i="5"/>
  <c r="AB419" i="5"/>
  <c r="AB576" i="5"/>
  <c r="AB521" i="5"/>
  <c r="AB466" i="5"/>
  <c r="AB509" i="5"/>
  <c r="AB529" i="5"/>
  <c r="AB412" i="5"/>
  <c r="AB385" i="5"/>
  <c r="AB422" i="5"/>
  <c r="AB393" i="5"/>
  <c r="AB381" i="5"/>
  <c r="AB338" i="5"/>
  <c r="AB614" i="5"/>
  <c r="AB442" i="5"/>
  <c r="AB477" i="5"/>
  <c r="AB404" i="5"/>
  <c r="AB386" i="5"/>
  <c r="AB382" i="5"/>
  <c r="AB355" i="5"/>
  <c r="AB308" i="5"/>
  <c r="AB595" i="5"/>
  <c r="AB510" i="5"/>
  <c r="AB430" i="5"/>
  <c r="AB453" i="5"/>
  <c r="AB457" i="5"/>
  <c r="AB481" i="5"/>
  <c r="AB420" i="5"/>
  <c r="AB400" i="5"/>
  <c r="AB378" i="5"/>
  <c r="AB373" i="5"/>
  <c r="AB360" i="5"/>
  <c r="AB331" i="5"/>
  <c r="AB611" i="5"/>
  <c r="AB667" i="5"/>
  <c r="AB485" i="5"/>
  <c r="AB438" i="5"/>
  <c r="AB408" i="5"/>
  <c r="AB389" i="5"/>
  <c r="AB374" i="5"/>
  <c r="AB316" i="5"/>
  <c r="AB330" i="5"/>
  <c r="AB317" i="5"/>
  <c r="AB309" i="5"/>
  <c r="AB548" i="5"/>
  <c r="AB546" i="5"/>
  <c r="AB497" i="5"/>
  <c r="AB357" i="5"/>
  <c r="AB401" i="5"/>
  <c r="AB370" i="5"/>
  <c r="AB365" i="5"/>
  <c r="AB350" i="5"/>
  <c r="AB346" i="5"/>
  <c r="AB321" i="5"/>
  <c r="AB325" i="5"/>
  <c r="AB334" i="5"/>
  <c r="AB654" i="5"/>
  <c r="AB602" i="5"/>
  <c r="AB573" i="5"/>
  <c r="AB500" i="5"/>
  <c r="AB465" i="5"/>
  <c r="AB342" i="5"/>
  <c r="AB339" i="5"/>
  <c r="AB394" i="5"/>
  <c r="AB429" i="5"/>
  <c r="AB397" i="5"/>
  <c r="AB366" i="5"/>
  <c r="AB377" i="5"/>
  <c r="AB343" i="5"/>
  <c r="AB577" i="5"/>
  <c r="AB426" i="5"/>
  <c r="AB469" i="5"/>
  <c r="AB406" i="5"/>
  <c r="AB424" i="5"/>
  <c r="AB433" i="5"/>
  <c r="AB359" i="5"/>
  <c r="AB301" i="5"/>
  <c r="AB215" i="5"/>
  <c r="AB237" i="5"/>
  <c r="AB226" i="5"/>
  <c r="AB218" i="5"/>
  <c r="AB206" i="5"/>
  <c r="AB172" i="5"/>
  <c r="AB413" i="5"/>
  <c r="AB369" i="5"/>
  <c r="AB279" i="5"/>
  <c r="AB268" i="5"/>
  <c r="AB253" i="5"/>
  <c r="AB252" i="5"/>
  <c r="AB539" i="5"/>
  <c r="AB437" i="5"/>
  <c r="AB335" i="5"/>
  <c r="AB259" i="5"/>
  <c r="AB318" i="5"/>
  <c r="AB263" i="5"/>
  <c r="AB293" i="5"/>
  <c r="AB292" i="5"/>
  <c r="AB250" i="5"/>
  <c r="AB233" i="5"/>
  <c r="AB214" i="5"/>
  <c r="AB415" i="5"/>
  <c r="AB246" i="5"/>
  <c r="AB305" i="5"/>
  <c r="AB288" i="5"/>
  <c r="AB276" i="5"/>
  <c r="AB296" i="5"/>
  <c r="AB260" i="5"/>
  <c r="AB225" i="5"/>
  <c r="AB199" i="5"/>
  <c r="AB177" i="5"/>
  <c r="AB190" i="5"/>
  <c r="AB312" i="5"/>
  <c r="AB272" i="5"/>
  <c r="AB254" i="5"/>
  <c r="AB300" i="5"/>
  <c r="AB249" i="5"/>
  <c r="AB171" i="5"/>
  <c r="AB182" i="5"/>
  <c r="AB163" i="5"/>
  <c r="AB347" i="5"/>
  <c r="AB313" i="5"/>
  <c r="AB287" i="5"/>
  <c r="AB267" i="5"/>
  <c r="AB297" i="5"/>
  <c r="AB238" i="5"/>
  <c r="AB304" i="5"/>
  <c r="AB274" i="5"/>
  <c r="AB231" i="5"/>
  <c r="AB221" i="5"/>
  <c r="AB236" i="5"/>
  <c r="AB194" i="5"/>
  <c r="AB211" i="5"/>
  <c r="AB390" i="5"/>
  <c r="AB280" i="5"/>
  <c r="AB264" i="5"/>
  <c r="AB242" i="5"/>
  <c r="AB245" i="5"/>
  <c r="AB181" i="5"/>
  <c r="AB178" i="5"/>
  <c r="AB351" i="5"/>
  <c r="AB156" i="5"/>
  <c r="AB271" i="5"/>
  <c r="AB198" i="5"/>
  <c r="AB160" i="5"/>
  <c r="AB164" i="5"/>
  <c r="AB275" i="5"/>
  <c r="AB222" i="5"/>
  <c r="AB207" i="5"/>
  <c r="AB185" i="5"/>
  <c r="AB159" i="5"/>
  <c r="AB197" i="5"/>
  <c r="AB186" i="5"/>
  <c r="AB155" i="5"/>
  <c r="AB210" i="5"/>
  <c r="AB446" i="5"/>
  <c r="AB202" i="5"/>
  <c r="AB168" i="5"/>
  <c r="AB289" i="5"/>
  <c r="AB230" i="5"/>
  <c r="AB284" i="5"/>
  <c r="AB189" i="5"/>
  <c r="AB203" i="5"/>
  <c r="AB167" i="5"/>
  <c r="AB241" i="5"/>
  <c r="AB52" i="5"/>
  <c r="AB142" i="5"/>
  <c r="AB134" i="5"/>
  <c r="AB69" i="5"/>
  <c r="AB84" i="5"/>
  <c r="AB44" i="5"/>
  <c r="AB126" i="5"/>
  <c r="AB91" i="5"/>
  <c r="AB68" i="5"/>
  <c r="AB60" i="5"/>
  <c r="AB28" i="5"/>
  <c r="AB99" i="5"/>
  <c r="AB119" i="5"/>
  <c r="AB103" i="5"/>
  <c r="AB77" i="5"/>
  <c r="AB111" i="5"/>
  <c r="AB150" i="5"/>
  <c r="AB75" i="5"/>
  <c r="AB35" i="5"/>
  <c r="AB67" i="5"/>
  <c r="AB100" i="5"/>
  <c r="AB104" i="5"/>
  <c r="AB76" i="5"/>
  <c r="AB133" i="5"/>
  <c r="AB125" i="5"/>
  <c r="AB51" i="5"/>
  <c r="AB27" i="5"/>
  <c r="AB83" i="5"/>
  <c r="AB135" i="5"/>
  <c r="AB50" i="5"/>
  <c r="AB121" i="5"/>
  <c r="AB36" i="5"/>
  <c r="AB112" i="5"/>
  <c r="AB43" i="5"/>
  <c r="AB127" i="5"/>
  <c r="AB61" i="5"/>
  <c r="AB34" i="5"/>
  <c r="AB93" i="5"/>
  <c r="AB92" i="5"/>
  <c r="AB120" i="5"/>
  <c r="AB151" i="5"/>
  <c r="AB149" i="5"/>
  <c r="AB42" i="5"/>
  <c r="AB101" i="5"/>
  <c r="AB143" i="5"/>
  <c r="AB144" i="5"/>
  <c r="AB21" i="5"/>
  <c r="AB105" i="5"/>
  <c r="AB152" i="5"/>
  <c r="AB85" i="5"/>
  <c r="AB57" i="5"/>
  <c r="AB81" i="5"/>
  <c r="AB90" i="5"/>
  <c r="AB113" i="5"/>
  <c r="AB136" i="5"/>
  <c r="AB118" i="5"/>
  <c r="AB29" i="5"/>
  <c r="AB128" i="5"/>
  <c r="AB66" i="5"/>
  <c r="AB94" i="5"/>
  <c r="AB59" i="5"/>
  <c r="AB25" i="5"/>
  <c r="AB114" i="5"/>
  <c r="AB153" i="5"/>
  <c r="AB58" i="5"/>
  <c r="AB86" i="5"/>
  <c r="AB74" i="5"/>
  <c r="AB73" i="5"/>
  <c r="AB145" i="5"/>
  <c r="AB129" i="5"/>
  <c r="AB37" i="5"/>
  <c r="AB26" i="5"/>
  <c r="AB65" i="5"/>
  <c r="AB137" i="5"/>
  <c r="AB110" i="5"/>
  <c r="AB41" i="5"/>
  <c r="AB49" i="5"/>
  <c r="AB106" i="5"/>
  <c r="AB72" i="5"/>
  <c r="AB48" i="5"/>
  <c r="AB138" i="5"/>
  <c r="AB130" i="5"/>
  <c r="AB98" i="5"/>
  <c r="AB64" i="5"/>
  <c r="AB40" i="5"/>
  <c r="AB122" i="5"/>
  <c r="AB53" i="5"/>
  <c r="AB102" i="5"/>
  <c r="AB82" i="5"/>
  <c r="AB80" i="5"/>
  <c r="AB32" i="5"/>
  <c r="AB107" i="5"/>
  <c r="AB33" i="5"/>
  <c r="AB146" i="5"/>
  <c r="AB56" i="5"/>
  <c r="AB24" i="5"/>
  <c r="AB95" i="5"/>
  <c r="AB115" i="5"/>
  <c r="AB154" i="5"/>
  <c r="AB47" i="5"/>
  <c r="AB71" i="5"/>
  <c r="AB70" i="5"/>
  <c r="AB46" i="5"/>
  <c r="AB31" i="5"/>
  <c r="AB108" i="5"/>
  <c r="AB63" i="5"/>
  <c r="AB38" i="5"/>
  <c r="AB96" i="5"/>
  <c r="AB139" i="5"/>
  <c r="AB116" i="5"/>
  <c r="AB131" i="5"/>
  <c r="AB55" i="5"/>
  <c r="AB79" i="5"/>
  <c r="AB147" i="5"/>
  <c r="AB141" i="5"/>
  <c r="AB78" i="5"/>
  <c r="AB123" i="5"/>
  <c r="AB54" i="5"/>
  <c r="AB117" i="5"/>
  <c r="AB148" i="5"/>
  <c r="AB132" i="5"/>
  <c r="AB22" i="5"/>
  <c r="AB39" i="5"/>
  <c r="AB109" i="5"/>
  <c r="AB97" i="5"/>
  <c r="AB124" i="5"/>
  <c r="AB62" i="5"/>
  <c r="AB87" i="5"/>
  <c r="AB45" i="5"/>
  <c r="AB89" i="5"/>
  <c r="AB88" i="5"/>
  <c r="AB30" i="5"/>
  <c r="AB140" i="5"/>
  <c r="AB23" i="5"/>
  <c r="AC5" i="5"/>
  <c r="AC6" i="5" l="1"/>
  <c r="AC3" i="5"/>
  <c r="AC161" i="5"/>
  <c r="AC169" i="5"/>
  <c r="AC176" i="5"/>
  <c r="AC185" i="5"/>
  <c r="AC186" i="5"/>
  <c r="AC184" i="5"/>
  <c r="AC157" i="5"/>
  <c r="AC180" i="5"/>
  <c r="AC178" i="5"/>
  <c r="AC196" i="5"/>
  <c r="AC182" i="5"/>
  <c r="AC193" i="5"/>
  <c r="AC194" i="5"/>
  <c r="AC188" i="5"/>
  <c r="AC190" i="5"/>
  <c r="AC192" i="5"/>
  <c r="AC201" i="5"/>
  <c r="AC205" i="5"/>
  <c r="AC177" i="5"/>
  <c r="AC173" i="5"/>
  <c r="AC202" i="5"/>
  <c r="AC206" i="5"/>
  <c r="AC210" i="5"/>
  <c r="AC219" i="5"/>
  <c r="AC222" i="5"/>
  <c r="AC223" i="5"/>
  <c r="AC197" i="5"/>
  <c r="AC198" i="5"/>
  <c r="AC165" i="5"/>
  <c r="AC235" i="5"/>
  <c r="AC209" i="5"/>
  <c r="AC217" i="5"/>
  <c r="AC229" i="5"/>
  <c r="AC226" i="5"/>
  <c r="AC243" i="5"/>
  <c r="AC247" i="5"/>
  <c r="AC255" i="5"/>
  <c r="AC230" i="5"/>
  <c r="AC181" i="5"/>
  <c r="AC234" i="5"/>
  <c r="AC265" i="5"/>
  <c r="AC227" i="5"/>
  <c r="AC256" i="5"/>
  <c r="AC273" i="5"/>
  <c r="AC213" i="5"/>
  <c r="AC251" i="5"/>
  <c r="AC269" i="5"/>
  <c r="AC277" i="5"/>
  <c r="AC299" i="5"/>
  <c r="AC315" i="5"/>
  <c r="AC261" i="5"/>
  <c r="AC322" i="5"/>
  <c r="AC326" i="5"/>
  <c r="AC327" i="5"/>
  <c r="AC239" i="5"/>
  <c r="AC284" i="5"/>
  <c r="AC307" i="5"/>
  <c r="AC317" i="5"/>
  <c r="AC332" i="5"/>
  <c r="AC288" i="5"/>
  <c r="AC303" i="5"/>
  <c r="AC323" i="5"/>
  <c r="AC337" i="5"/>
  <c r="AC366" i="5"/>
  <c r="AC257" i="5"/>
  <c r="AC329" i="5"/>
  <c r="AC340" i="5"/>
  <c r="AC348" i="5"/>
  <c r="AC352" i="5"/>
  <c r="AC356" i="5"/>
  <c r="AC281" i="5"/>
  <c r="AC319" i="5"/>
  <c r="AC344" i="5"/>
  <c r="AC368" i="5"/>
  <c r="AC311" i="5"/>
  <c r="AC341" i="5"/>
  <c r="AC349" i="5"/>
  <c r="AC291" i="5"/>
  <c r="AC360" i="5"/>
  <c r="AC397" i="5"/>
  <c r="AC295" i="5"/>
  <c r="AC374" i="5"/>
  <c r="AC382" i="5"/>
  <c r="AC392" i="5"/>
  <c r="AC336" i="5"/>
  <c r="AC353" i="5"/>
  <c r="AC362" i="5"/>
  <c r="AC386" i="5"/>
  <c r="AC416" i="5"/>
  <c r="AC347" i="5"/>
  <c r="AC384" i="5"/>
  <c r="AC394" i="5"/>
  <c r="AC406" i="5"/>
  <c r="AC414" i="5"/>
  <c r="AC435" i="5"/>
  <c r="AC345" i="5"/>
  <c r="AC355" i="5"/>
  <c r="AC425" i="5"/>
  <c r="AC427" i="5"/>
  <c r="AC431" i="5"/>
  <c r="AC400" i="5"/>
  <c r="AC413" i="5"/>
  <c r="AC420" i="5"/>
  <c r="AC434" i="5"/>
  <c r="AC439" i="5"/>
  <c r="AC370" i="5"/>
  <c r="AC372" i="5"/>
  <c r="AC333" i="5"/>
  <c r="AC378" i="5"/>
  <c r="AC380" i="5"/>
  <c r="AC390" i="5"/>
  <c r="AC398" i="5"/>
  <c r="AC428" i="5"/>
  <c r="AC432" i="5"/>
  <c r="AC364" i="5"/>
  <c r="AC388" i="5"/>
  <c r="AC396" i="5"/>
  <c r="AC418" i="5"/>
  <c r="AC451" i="5"/>
  <c r="AC452" i="5"/>
  <c r="AC463" i="5"/>
  <c r="AC471" i="5"/>
  <c r="AC404" i="5"/>
  <c r="AC421" i="5"/>
  <c r="AC436" i="5"/>
  <c r="AC438" i="5"/>
  <c r="AC453" i="5"/>
  <c r="AC460" i="5"/>
  <c r="AC401" i="5"/>
  <c r="AC462" i="5"/>
  <c r="AC465" i="5"/>
  <c r="AC475" i="5"/>
  <c r="AC477" i="5"/>
  <c r="AC440" i="5"/>
  <c r="AC467" i="5"/>
  <c r="AC469" i="5"/>
  <c r="AC494" i="5"/>
  <c r="AC409" i="5"/>
  <c r="AC376" i="5"/>
  <c r="AC505" i="5"/>
  <c r="AC458" i="5"/>
  <c r="AC491" i="5"/>
  <c r="AC495" i="5"/>
  <c r="AC499" i="5"/>
  <c r="AC508" i="5"/>
  <c r="AC512" i="5"/>
  <c r="AC520" i="5"/>
  <c r="AC444" i="5"/>
  <c r="AC479" i="5"/>
  <c r="AC552" i="5"/>
  <c r="AC566" i="5"/>
  <c r="AC577" i="5"/>
  <c r="AC580" i="5"/>
  <c r="AC613" i="5"/>
  <c r="AC485" i="5"/>
  <c r="AC503" i="5"/>
  <c r="AC443" i="5"/>
  <c r="AC447" i="5"/>
  <c r="AC455" i="5"/>
  <c r="AC473" i="5"/>
  <c r="AC524" i="5"/>
  <c r="AC536" i="5"/>
  <c r="AC584" i="5"/>
  <c r="AC585" i="5"/>
  <c r="AC596" i="5"/>
  <c r="AC608" i="5"/>
  <c r="AC616" i="5"/>
  <c r="AC629" i="5"/>
  <c r="AC507" i="5"/>
  <c r="AC516" i="5"/>
  <c r="AC573" i="5"/>
  <c r="AC620" i="5"/>
  <c r="AC457" i="5"/>
  <c r="AC483" i="5"/>
  <c r="AC487" i="5"/>
  <c r="AC560" i="5"/>
  <c r="AC611" i="5"/>
  <c r="AC615" i="5"/>
  <c r="AC625" i="5"/>
  <c r="AC497" i="5"/>
  <c r="AC570" i="5"/>
  <c r="AC633" i="5"/>
  <c r="AC635" i="5"/>
  <c r="AC636" i="5"/>
  <c r="AC652" i="5"/>
  <c r="AC656" i="5"/>
  <c r="AC661" i="5"/>
  <c r="AC572" i="5"/>
  <c r="AC592" i="5"/>
  <c r="AC605" i="5"/>
  <c r="AC648" i="5"/>
  <c r="AC649" i="5"/>
  <c r="AC665" i="5"/>
  <c r="AC481" i="5"/>
  <c r="AC540" i="5"/>
  <c r="AC568" i="5"/>
  <c r="AC597" i="5"/>
  <c r="AC604" i="5"/>
  <c r="AC609" i="5"/>
  <c r="AC617" i="5"/>
  <c r="AC528" i="5"/>
  <c r="AC562" i="5"/>
  <c r="AC600" i="5"/>
  <c r="AC628" i="5"/>
  <c r="AC637" i="5"/>
  <c r="AC647" i="5"/>
  <c r="AC651" i="5"/>
  <c r="AC659" i="5"/>
  <c r="AC624" i="5"/>
  <c r="AC459" i="5"/>
  <c r="AC544" i="5"/>
  <c r="AC550" i="5"/>
  <c r="AC556" i="5"/>
  <c r="AC640" i="5"/>
  <c r="AC641" i="5"/>
  <c r="AC631" i="5"/>
  <c r="AC632" i="5"/>
  <c r="AC644" i="5"/>
  <c r="AC655" i="5"/>
  <c r="AC663" i="5"/>
  <c r="AC532" i="5"/>
  <c r="AC554" i="5"/>
  <c r="AC643" i="5"/>
  <c r="AC619" i="5"/>
  <c r="AC666" i="5"/>
  <c r="AC621" i="5"/>
  <c r="AC601" i="5"/>
  <c r="AC612" i="5"/>
  <c r="AC588" i="5"/>
  <c r="AC667" i="5"/>
  <c r="AC645" i="5"/>
  <c r="AC490" i="5"/>
  <c r="AC538" i="5"/>
  <c r="AC569" i="5"/>
  <c r="AC653" i="5"/>
  <c r="AC650" i="5"/>
  <c r="AC662" i="5"/>
  <c r="AC660" i="5"/>
  <c r="AC582" i="5"/>
  <c r="AC571" i="5"/>
  <c r="AC669" i="5"/>
  <c r="AC542" i="5"/>
  <c r="AC603" i="5"/>
  <c r="AC639" i="5"/>
  <c r="AC595" i="5"/>
  <c r="AC627" i="5"/>
  <c r="AC664" i="5"/>
  <c r="AC623" i="5"/>
  <c r="AC578" i="5"/>
  <c r="AC517" i="5"/>
  <c r="AC586" i="5"/>
  <c r="AC598" i="5"/>
  <c r="AC654" i="5"/>
  <c r="AC630" i="5"/>
  <c r="AC599" i="5"/>
  <c r="AC638" i="5"/>
  <c r="AC583" i="5"/>
  <c r="AC591" i="5"/>
  <c r="AC594" i="5"/>
  <c r="AC576" i="5"/>
  <c r="AC530" i="5"/>
  <c r="AC525" i="5"/>
  <c r="AC557" i="5"/>
  <c r="AC668" i="5"/>
  <c r="AC558" i="5"/>
  <c r="AC642" i="5"/>
  <c r="AC587" i="5"/>
  <c r="AC189" i="5"/>
  <c r="AC593" i="5"/>
  <c r="AC553" i="5"/>
  <c r="AC559" i="5"/>
  <c r="AC555" i="5"/>
  <c r="AC496" i="5"/>
  <c r="AC519" i="5"/>
  <c r="AC450" i="5"/>
  <c r="AC590" i="5"/>
  <c r="AC579" i="5"/>
  <c r="AC546" i="5"/>
  <c r="AC549" i="5"/>
  <c r="AC478" i="5"/>
  <c r="AC488" i="5"/>
  <c r="AC472" i="5"/>
  <c r="AC454" i="5"/>
  <c r="AC424" i="5"/>
  <c r="AC417" i="5"/>
  <c r="AC534" i="5"/>
  <c r="AC513" i="5"/>
  <c r="AC561" i="5"/>
  <c r="AC533" i="5"/>
  <c r="AC526" i="5"/>
  <c r="AC518" i="5"/>
  <c r="AC510" i="5"/>
  <c r="AC502" i="5"/>
  <c r="AC515" i="5"/>
  <c r="AC441" i="5"/>
  <c r="AC634" i="5"/>
  <c r="AC589" i="5"/>
  <c r="AC548" i="5"/>
  <c r="AC622" i="5"/>
  <c r="AC614" i="5"/>
  <c r="AC606" i="5"/>
  <c r="AC545" i="5"/>
  <c r="AC521" i="5"/>
  <c r="AC466" i="5"/>
  <c r="AC509" i="5"/>
  <c r="AC565" i="5"/>
  <c r="AC529" i="5"/>
  <c r="AC442" i="5"/>
  <c r="AC449" i="5"/>
  <c r="AC430" i="5"/>
  <c r="AC657" i="5"/>
  <c r="AC607" i="5"/>
  <c r="AC574" i="5"/>
  <c r="AC470" i="5"/>
  <c r="AC547" i="5"/>
  <c r="AC500" i="5"/>
  <c r="AC539" i="5"/>
  <c r="AC498" i="5"/>
  <c r="AC486" i="5"/>
  <c r="AC527" i="5"/>
  <c r="AC511" i="5"/>
  <c r="AC564" i="5"/>
  <c r="AC474" i="5"/>
  <c r="AC482" i="5"/>
  <c r="AC531" i="5"/>
  <c r="AC445" i="5"/>
  <c r="AC456" i="5"/>
  <c r="AC423" i="5"/>
  <c r="AC581" i="5"/>
  <c r="AC489" i="5"/>
  <c r="AC514" i="5"/>
  <c r="AC484" i="5"/>
  <c r="AC357" i="5"/>
  <c r="AC411" i="5"/>
  <c r="AC389" i="5"/>
  <c r="AC377" i="5"/>
  <c r="AC350" i="5"/>
  <c r="AC395" i="5"/>
  <c r="AC351" i="5"/>
  <c r="AC309" i="5"/>
  <c r="AC626" i="5"/>
  <c r="AC575" i="5"/>
  <c r="AC537" i="5"/>
  <c r="AC373" i="5"/>
  <c r="AC399" i="5"/>
  <c r="AC367" i="5"/>
  <c r="AC346" i="5"/>
  <c r="AC328" i="5"/>
  <c r="AC325" i="5"/>
  <c r="AC285" i="5"/>
  <c r="AC276" i="5"/>
  <c r="AC426" i="5"/>
  <c r="AC412" i="5"/>
  <c r="AC476" i="5"/>
  <c r="AC464" i="5"/>
  <c r="AC410" i="5"/>
  <c r="AC342" i="5"/>
  <c r="AC339" i="5"/>
  <c r="AC408" i="5"/>
  <c r="AC369" i="5"/>
  <c r="AC343" i="5"/>
  <c r="AC354" i="5"/>
  <c r="AC379" i="5"/>
  <c r="AC320" i="5"/>
  <c r="AC318" i="5"/>
  <c r="AC331" i="5"/>
  <c r="AC646" i="5"/>
  <c r="AC618" i="5"/>
  <c r="AC543" i="5"/>
  <c r="AC501" i="5"/>
  <c r="AC402" i="5"/>
  <c r="AC365" i="5"/>
  <c r="AC359" i="5"/>
  <c r="AC335" i="5"/>
  <c r="AC259" i="5"/>
  <c r="AC312" i="5"/>
  <c r="AC504" i="5"/>
  <c r="AC523" i="5"/>
  <c r="AC446" i="5"/>
  <c r="AC437" i="5"/>
  <c r="AC433" i="5"/>
  <c r="AC429" i="5"/>
  <c r="AC371" i="5"/>
  <c r="AC321" i="5"/>
  <c r="AC313" i="5"/>
  <c r="AC610" i="5"/>
  <c r="AC480" i="5"/>
  <c r="AC468" i="5"/>
  <c r="AC448" i="5"/>
  <c r="AC385" i="5"/>
  <c r="AC422" i="5"/>
  <c r="AC405" i="5"/>
  <c r="AC393" i="5"/>
  <c r="AC415" i="5"/>
  <c r="AC383" i="5"/>
  <c r="AC361" i="5"/>
  <c r="AC338" i="5"/>
  <c r="AC658" i="5"/>
  <c r="AC567" i="5"/>
  <c r="AC522" i="5"/>
  <c r="AC492" i="5"/>
  <c r="AC535" i="5"/>
  <c r="AC506" i="5"/>
  <c r="AC419" i="5"/>
  <c r="AC407" i="5"/>
  <c r="AC602" i="5"/>
  <c r="AC563" i="5"/>
  <c r="AC551" i="5"/>
  <c r="AC316" i="5"/>
  <c r="AC308" i="5"/>
  <c r="AC330" i="5"/>
  <c r="AC283" i="5"/>
  <c r="AC274" i="5"/>
  <c r="AC246" i="5"/>
  <c r="AC268" i="5"/>
  <c r="AC252" i="5"/>
  <c r="AC225" i="5"/>
  <c r="AC203" i="5"/>
  <c r="AC174" i="5"/>
  <c r="AC272" i="5"/>
  <c r="AC310" i="5"/>
  <c r="AC302" i="5"/>
  <c r="AC294" i="5"/>
  <c r="AC282" i="5"/>
  <c r="AC264" i="5"/>
  <c r="AC249" i="5"/>
  <c r="AC266" i="5"/>
  <c r="AC245" i="5"/>
  <c r="AC241" i="5"/>
  <c r="AC237" i="5"/>
  <c r="AC358" i="5"/>
  <c r="AC275" i="5"/>
  <c r="AC267" i="5"/>
  <c r="AC287" i="5"/>
  <c r="AC238" i="5"/>
  <c r="AC250" i="5"/>
  <c r="AC221" i="5"/>
  <c r="AC218" i="5"/>
  <c r="AC214" i="5"/>
  <c r="AC391" i="5"/>
  <c r="AC304" i="5"/>
  <c r="AC296" i="5"/>
  <c r="AC260" i="5"/>
  <c r="AC242" i="5"/>
  <c r="AC262" i="5"/>
  <c r="AC240" i="5"/>
  <c r="AC236" i="5"/>
  <c r="AC216" i="5"/>
  <c r="AC207" i="5"/>
  <c r="AC183" i="5"/>
  <c r="AC175" i="5"/>
  <c r="AC172" i="5"/>
  <c r="AC461" i="5"/>
  <c r="AC381" i="5"/>
  <c r="AC387" i="5"/>
  <c r="AC324" i="5"/>
  <c r="AC271" i="5"/>
  <c r="AC280" i="5"/>
  <c r="AC278" i="5"/>
  <c r="AC244" i="5"/>
  <c r="AC160" i="5"/>
  <c r="AC168" i="5"/>
  <c r="AC156" i="5"/>
  <c r="AC164" i="5"/>
  <c r="AC163" i="5"/>
  <c r="AC375" i="5"/>
  <c r="AC334" i="5"/>
  <c r="AC314" i="5"/>
  <c r="AC306" i="5"/>
  <c r="AC298" i="5"/>
  <c r="AC290" i="5"/>
  <c r="AC305" i="5"/>
  <c r="AC301" i="5"/>
  <c r="AC297" i="5"/>
  <c r="AC293" i="5"/>
  <c r="AC289" i="5"/>
  <c r="AC286" i="5"/>
  <c r="AC258" i="5"/>
  <c r="AC233" i="5"/>
  <c r="AC215" i="5"/>
  <c r="AC248" i="5"/>
  <c r="AC228" i="5"/>
  <c r="AC199" i="5"/>
  <c r="AC195" i="5"/>
  <c r="AC541" i="5"/>
  <c r="AC403" i="5"/>
  <c r="AC363" i="5"/>
  <c r="AC279" i="5"/>
  <c r="AC253" i="5"/>
  <c r="AC231" i="5"/>
  <c r="AC208" i="5"/>
  <c r="AC204" i="5"/>
  <c r="AC200" i="5"/>
  <c r="AC211" i="5"/>
  <c r="AC167" i="5"/>
  <c r="AC270" i="5"/>
  <c r="AC220" i="5"/>
  <c r="AC171" i="5"/>
  <c r="AC166" i="5"/>
  <c r="AC300" i="5"/>
  <c r="AC232" i="5"/>
  <c r="AC159" i="5"/>
  <c r="AC187" i="5"/>
  <c r="AC170" i="5"/>
  <c r="AC162" i="5"/>
  <c r="AC263" i="5"/>
  <c r="AC212" i="5"/>
  <c r="AC179" i="5"/>
  <c r="AC292" i="5"/>
  <c r="AC158" i="5"/>
  <c r="AC254" i="5"/>
  <c r="AC224" i="5"/>
  <c r="AC155" i="5"/>
  <c r="AC493" i="5"/>
  <c r="AC191" i="5"/>
  <c r="AC84" i="5"/>
  <c r="AC99" i="5"/>
  <c r="AC103" i="5"/>
  <c r="AC60" i="5"/>
  <c r="AC28" i="5"/>
  <c r="AC119" i="5"/>
  <c r="AC142" i="5"/>
  <c r="AC76" i="5"/>
  <c r="AC91" i="5"/>
  <c r="AC77" i="5"/>
  <c r="AC52" i="5"/>
  <c r="AC134" i="5"/>
  <c r="AC133" i="5"/>
  <c r="AC69" i="5"/>
  <c r="AC111" i="5"/>
  <c r="AC150" i="5"/>
  <c r="AC36" i="5"/>
  <c r="AC125" i="5"/>
  <c r="AC51" i="5"/>
  <c r="AC29" i="5"/>
  <c r="AC67" i="5"/>
  <c r="AC126" i="5"/>
  <c r="AC43" i="5"/>
  <c r="AC68" i="5"/>
  <c r="AC83" i="5"/>
  <c r="AC59" i="5"/>
  <c r="AC112" i="5"/>
  <c r="AC143" i="5"/>
  <c r="AC113" i="5"/>
  <c r="AC75" i="5"/>
  <c r="AC27" i="5"/>
  <c r="AC104" i="5"/>
  <c r="AC135" i="5"/>
  <c r="AC50" i="5"/>
  <c r="AC44" i="5"/>
  <c r="AC100" i="5"/>
  <c r="AC151" i="5"/>
  <c r="AC127" i="5"/>
  <c r="AC61" i="5"/>
  <c r="AC92" i="5"/>
  <c r="AC121" i="5"/>
  <c r="AC144" i="5"/>
  <c r="AC149" i="5"/>
  <c r="AC101" i="5"/>
  <c r="AC35" i="5"/>
  <c r="AC42" i="5"/>
  <c r="AC105" i="5"/>
  <c r="AC21" i="5"/>
  <c r="AC81" i="5"/>
  <c r="AC90" i="5"/>
  <c r="AC152" i="5"/>
  <c r="AC136" i="5"/>
  <c r="AC74" i="5"/>
  <c r="AC34" i="5"/>
  <c r="AC93" i="5"/>
  <c r="AC85" i="5"/>
  <c r="AC66" i="5"/>
  <c r="AC65" i="5"/>
  <c r="AC41" i="5"/>
  <c r="AC49" i="5"/>
  <c r="AC106" i="5"/>
  <c r="AC128" i="5"/>
  <c r="AC33" i="5"/>
  <c r="AC94" i="5"/>
  <c r="AC120" i="5"/>
  <c r="AC25" i="5"/>
  <c r="AC114" i="5"/>
  <c r="AC153" i="5"/>
  <c r="AC58" i="5"/>
  <c r="AC73" i="5"/>
  <c r="AC57" i="5"/>
  <c r="AC86" i="5"/>
  <c r="AC145" i="5"/>
  <c r="AC110" i="5"/>
  <c r="AC129" i="5"/>
  <c r="AC37" i="5"/>
  <c r="AC26" i="5"/>
  <c r="AC95" i="5"/>
  <c r="AC115" i="5"/>
  <c r="AC79" i="5"/>
  <c r="AC56" i="5"/>
  <c r="AC24" i="5"/>
  <c r="AC154" i="5"/>
  <c r="AC138" i="5"/>
  <c r="AC80" i="5"/>
  <c r="AC87" i="5"/>
  <c r="AC137" i="5"/>
  <c r="AC48" i="5"/>
  <c r="AC130" i="5"/>
  <c r="AC72" i="5"/>
  <c r="AC64" i="5"/>
  <c r="AC98" i="5"/>
  <c r="AC118" i="5"/>
  <c r="AC40" i="5"/>
  <c r="AC122" i="5"/>
  <c r="AC107" i="5"/>
  <c r="AC146" i="5"/>
  <c r="AC116" i="5"/>
  <c r="AC147" i="5"/>
  <c r="AC55" i="5"/>
  <c r="AC62" i="5"/>
  <c r="AC30" i="5"/>
  <c r="AC88" i="5"/>
  <c r="AC123" i="5"/>
  <c r="AC141" i="5"/>
  <c r="AC78" i="5"/>
  <c r="AC63" i="5"/>
  <c r="AC45" i="5"/>
  <c r="AC39" i="5"/>
  <c r="AC54" i="5"/>
  <c r="AC97" i="5"/>
  <c r="AC82" i="5"/>
  <c r="AC32" i="5"/>
  <c r="AC47" i="5"/>
  <c r="AC71" i="5"/>
  <c r="AC70" i="5"/>
  <c r="AC46" i="5"/>
  <c r="AC31" i="5"/>
  <c r="AC108" i="5"/>
  <c r="AC139" i="5"/>
  <c r="AC53" i="5"/>
  <c r="AC38" i="5"/>
  <c r="AC109" i="5"/>
  <c r="AC23" i="5"/>
  <c r="AC102" i="5"/>
  <c r="AC131" i="5"/>
  <c r="AC89" i="5"/>
  <c r="AC148" i="5"/>
  <c r="AC117" i="5"/>
  <c r="AC132" i="5"/>
  <c r="AC22" i="5"/>
  <c r="AC96" i="5"/>
  <c r="AC140" i="5"/>
  <c r="AC124" i="5"/>
  <c r="AD5" i="5"/>
  <c r="AD6" i="5" l="1"/>
  <c r="AD3" i="5"/>
  <c r="AD178" i="5"/>
  <c r="AD188" i="5"/>
  <c r="AD190" i="5"/>
  <c r="AD161" i="5"/>
  <c r="AD168" i="5"/>
  <c r="AD169" i="5"/>
  <c r="AD174" i="5"/>
  <c r="AD176" i="5"/>
  <c r="AD186" i="5"/>
  <c r="AD182" i="5"/>
  <c r="AD203" i="5"/>
  <c r="AD207" i="5"/>
  <c r="AD173" i="5"/>
  <c r="AD198" i="5"/>
  <c r="AD200" i="5"/>
  <c r="AD204" i="5"/>
  <c r="AD208" i="5"/>
  <c r="AD194" i="5"/>
  <c r="AD180" i="5"/>
  <c r="AD199" i="5"/>
  <c r="AD211" i="5"/>
  <c r="AD213" i="5"/>
  <c r="AD196" i="5"/>
  <c r="AD216" i="5"/>
  <c r="AD209" i="5"/>
  <c r="AD212" i="5"/>
  <c r="AD217" i="5"/>
  <c r="AD195" i="5"/>
  <c r="AD232" i="5"/>
  <c r="AD192" i="5"/>
  <c r="AD201" i="5"/>
  <c r="AD224" i="5"/>
  <c r="AD236" i="5"/>
  <c r="AD222" i="5"/>
  <c r="AD226" i="5"/>
  <c r="AD205" i="5"/>
  <c r="AD230" i="5"/>
  <c r="AD257" i="5"/>
  <c r="AD184" i="5"/>
  <c r="AD228" i="5"/>
  <c r="AD243" i="5"/>
  <c r="AD247" i="5"/>
  <c r="AD255" i="5"/>
  <c r="AD220" i="5"/>
  <c r="AD250" i="5"/>
  <c r="AD251" i="5"/>
  <c r="AD272" i="5"/>
  <c r="AD165" i="5"/>
  <c r="AD265" i="5"/>
  <c r="AD273" i="5"/>
  <c r="AD281" i="5"/>
  <c r="AD261" i="5"/>
  <c r="AD157" i="5"/>
  <c r="AD219" i="5"/>
  <c r="AD289" i="5"/>
  <c r="AD310" i="5"/>
  <c r="AD260" i="5"/>
  <c r="AD287" i="5"/>
  <c r="AD299" i="5"/>
  <c r="AD302" i="5"/>
  <c r="AD315" i="5"/>
  <c r="AD279" i="5"/>
  <c r="AD290" i="5"/>
  <c r="AD297" i="5"/>
  <c r="AD321" i="5"/>
  <c r="AD327" i="5"/>
  <c r="AD282" i="5"/>
  <c r="AD293" i="5"/>
  <c r="AD311" i="5"/>
  <c r="AD239" i="5"/>
  <c r="AD284" i="5"/>
  <c r="AD307" i="5"/>
  <c r="AD317" i="5"/>
  <c r="AD332" i="5"/>
  <c r="AD345" i="5"/>
  <c r="AD367" i="5"/>
  <c r="AD268" i="5"/>
  <c r="AD283" i="5"/>
  <c r="AD305" i="5"/>
  <c r="AD314" i="5"/>
  <c r="AD337" i="5"/>
  <c r="AD343" i="5"/>
  <c r="AD366" i="5"/>
  <c r="AD303" i="5"/>
  <c r="AD306" i="5"/>
  <c r="AD235" i="5"/>
  <c r="AD301" i="5"/>
  <c r="AD319" i="5"/>
  <c r="AD328" i="5"/>
  <c r="AD355" i="5"/>
  <c r="AD253" i="5"/>
  <c r="AD295" i="5"/>
  <c r="AD298" i="5"/>
  <c r="AD325" i="5"/>
  <c r="AD333" i="5"/>
  <c r="AD269" i="5"/>
  <c r="AD277" i="5"/>
  <c r="AD288" i="5"/>
  <c r="AD309" i="5"/>
  <c r="AD329" i="5"/>
  <c r="AD291" i="5"/>
  <c r="AD344" i="5"/>
  <c r="AD370" i="5"/>
  <c r="AD378" i="5"/>
  <c r="AD391" i="5"/>
  <c r="AD401" i="5"/>
  <c r="AD323" i="5"/>
  <c r="AD264" i="5"/>
  <c r="AD348" i="5"/>
  <c r="AD356" i="5"/>
  <c r="AD375" i="5"/>
  <c r="AD383" i="5"/>
  <c r="AD341" i="5"/>
  <c r="AD358" i="5"/>
  <c r="AD340" i="5"/>
  <c r="AD374" i="5"/>
  <c r="AD403" i="5"/>
  <c r="AD418" i="5"/>
  <c r="AD424" i="5"/>
  <c r="AD347" i="5"/>
  <c r="AD382" i="5"/>
  <c r="AD411" i="5"/>
  <c r="AD422" i="5"/>
  <c r="AD435" i="5"/>
  <c r="AD336" i="5"/>
  <c r="AD371" i="5"/>
  <c r="AD407" i="5"/>
  <c r="AD417" i="5"/>
  <c r="AD425" i="5"/>
  <c r="AD427" i="5"/>
  <c r="AD431" i="5"/>
  <c r="AD351" i="5"/>
  <c r="AD361" i="5"/>
  <c r="AD362" i="5"/>
  <c r="AD363" i="5"/>
  <c r="AD399" i="5"/>
  <c r="AD410" i="5"/>
  <c r="AD294" i="5"/>
  <c r="AD387" i="5"/>
  <c r="AD398" i="5"/>
  <c r="AD353" i="5"/>
  <c r="AD379" i="5"/>
  <c r="AD386" i="5"/>
  <c r="AD397" i="5"/>
  <c r="AD443" i="5"/>
  <c r="AD349" i="5"/>
  <c r="AD405" i="5"/>
  <c r="AD395" i="5"/>
  <c r="AD420" i="5"/>
  <c r="AD451" i="5"/>
  <c r="AD463" i="5"/>
  <c r="AD471" i="5"/>
  <c r="AD447" i="5"/>
  <c r="AD455" i="5"/>
  <c r="AD459" i="5"/>
  <c r="AD439" i="5"/>
  <c r="AD462" i="5"/>
  <c r="AD475" i="5"/>
  <c r="AD483" i="5"/>
  <c r="AD501" i="5"/>
  <c r="AD446" i="5"/>
  <c r="AD479" i="5"/>
  <c r="AD497" i="5"/>
  <c r="AD503" i="5"/>
  <c r="AD506" i="5"/>
  <c r="AD505" i="5"/>
  <c r="AD453" i="5"/>
  <c r="AD499" i="5"/>
  <c r="AD510" i="5"/>
  <c r="AD519" i="5"/>
  <c r="AD544" i="5"/>
  <c r="AD556" i="5"/>
  <c r="AD565" i="5"/>
  <c r="AD572" i="5"/>
  <c r="AD587" i="5"/>
  <c r="AD592" i="5"/>
  <c r="AD624" i="5"/>
  <c r="AD494" i="5"/>
  <c r="AD495" i="5"/>
  <c r="AD531" i="5"/>
  <c r="AD532" i="5"/>
  <c r="AD554" i="5"/>
  <c r="AD575" i="5"/>
  <c r="AD612" i="5"/>
  <c r="AD467" i="5"/>
  <c r="AD491" i="5"/>
  <c r="AD514" i="5"/>
  <c r="AD522" i="5"/>
  <c r="AD523" i="5"/>
  <c r="AD524" i="5"/>
  <c r="AD535" i="5"/>
  <c r="AD536" i="5"/>
  <c r="AD547" i="5"/>
  <c r="AD563" i="5"/>
  <c r="AD579" i="5"/>
  <c r="AD582" i="5"/>
  <c r="AD583" i="5"/>
  <c r="AD585" i="5"/>
  <c r="AD596" i="5"/>
  <c r="AD608" i="5"/>
  <c r="AD616" i="5"/>
  <c r="AD458" i="5"/>
  <c r="AD507" i="5"/>
  <c r="AD516" i="5"/>
  <c r="AD553" i="5"/>
  <c r="AD573" i="5"/>
  <c r="AD620" i="5"/>
  <c r="AD457" i="5"/>
  <c r="AD508" i="5"/>
  <c r="AD518" i="5"/>
  <c r="AD539" i="5"/>
  <c r="AD571" i="5"/>
  <c r="AD650" i="5"/>
  <c r="AD669" i="5"/>
  <c r="AD526" i="5"/>
  <c r="AD527" i="5"/>
  <c r="AD570" i="5"/>
  <c r="AD590" i="5"/>
  <c r="AD635" i="5"/>
  <c r="AD636" i="5"/>
  <c r="AD642" i="5"/>
  <c r="AD652" i="5"/>
  <c r="AD656" i="5"/>
  <c r="AD662" i="5"/>
  <c r="AD648" i="5"/>
  <c r="AD658" i="5"/>
  <c r="AD487" i="5"/>
  <c r="AD493" i="5"/>
  <c r="AD512" i="5"/>
  <c r="AD530" i="5"/>
  <c r="AD543" i="5"/>
  <c r="AD552" i="5"/>
  <c r="AD577" i="5"/>
  <c r="AD580" i="5"/>
  <c r="AD581" i="5"/>
  <c r="AD591" i="5"/>
  <c r="AD515" i="5"/>
  <c r="AD546" i="5"/>
  <c r="AD643" i="5"/>
  <c r="AD666" i="5"/>
  <c r="AD628" i="5"/>
  <c r="AD651" i="5"/>
  <c r="AD520" i="5"/>
  <c r="AD528" i="5"/>
  <c r="AD549" i="5"/>
  <c r="AD600" i="5"/>
  <c r="AD551" i="5"/>
  <c r="AD640" i="5"/>
  <c r="AD646" i="5"/>
  <c r="AD567" i="5"/>
  <c r="AD631" i="5"/>
  <c r="AD511" i="5"/>
  <c r="AD540" i="5"/>
  <c r="AD604" i="5"/>
  <c r="AD568" i="5"/>
  <c r="AD632" i="5"/>
  <c r="AD644" i="5"/>
  <c r="AD663" i="5"/>
  <c r="AD630" i="5"/>
  <c r="AD599" i="5"/>
  <c r="AD661" i="5"/>
  <c r="AD645" i="5"/>
  <c r="AD622" i="5"/>
  <c r="AD614" i="5"/>
  <c r="AD606" i="5"/>
  <c r="AD598" i="5"/>
  <c r="AD627" i="5"/>
  <c r="AD558" i="5"/>
  <c r="AD564" i="5"/>
  <c r="AD633" i="5"/>
  <c r="AD617" i="5"/>
  <c r="AD589" i="5"/>
  <c r="AD588" i="5"/>
  <c r="AD593" i="5"/>
  <c r="AD578" i="5"/>
  <c r="AD607" i="5"/>
  <c r="AD665" i="5"/>
  <c r="AD659" i="5"/>
  <c r="AD634" i="5"/>
  <c r="AD668" i="5"/>
  <c r="AD660" i="5"/>
  <c r="AD654" i="5"/>
  <c r="AD639" i="5"/>
  <c r="AD490" i="5"/>
  <c r="AD538" i="5"/>
  <c r="AD569" i="5"/>
  <c r="AD653" i="5"/>
  <c r="AD647" i="5"/>
  <c r="AD611" i="5"/>
  <c r="AD664" i="5"/>
  <c r="AD626" i="5"/>
  <c r="AD618" i="5"/>
  <c r="AD610" i="5"/>
  <c r="AD602" i="5"/>
  <c r="AD594" i="5"/>
  <c r="AD629" i="5"/>
  <c r="AD597" i="5"/>
  <c r="AD574" i="5"/>
  <c r="AD470" i="5"/>
  <c r="AD557" i="5"/>
  <c r="AD534" i="5"/>
  <c r="AD619" i="5"/>
  <c r="AD542" i="5"/>
  <c r="AD657" i="5"/>
  <c r="AD560" i="5"/>
  <c r="AD584" i="5"/>
  <c r="AD637" i="5"/>
  <c r="AD500" i="5"/>
  <c r="AD489" i="5"/>
  <c r="AD486" i="5"/>
  <c r="AD595" i="5"/>
  <c r="AD638" i="5"/>
  <c r="AD615" i="5"/>
  <c r="AD601" i="5"/>
  <c r="AD474" i="5"/>
  <c r="AD498" i="5"/>
  <c r="AD504" i="5"/>
  <c r="AD445" i="5"/>
  <c r="AD452" i="5"/>
  <c r="AD419" i="5"/>
  <c r="AD625" i="5"/>
  <c r="AD613" i="5"/>
  <c r="AD502" i="5"/>
  <c r="AD492" i="5"/>
  <c r="AD623" i="5"/>
  <c r="AD649" i="5"/>
  <c r="AD548" i="5"/>
  <c r="AD541" i="5"/>
  <c r="AD537" i="5"/>
  <c r="AD450" i="5"/>
  <c r="AD603" i="5"/>
  <c r="AD586" i="5"/>
  <c r="AD559" i="5"/>
  <c r="AD605" i="5"/>
  <c r="AD562" i="5"/>
  <c r="AD525" i="5"/>
  <c r="AD485" i="5"/>
  <c r="AD482" i="5"/>
  <c r="AD496" i="5"/>
  <c r="AD517" i="5"/>
  <c r="AD513" i="5"/>
  <c r="AD566" i="5"/>
  <c r="AD561" i="5"/>
  <c r="AD442" i="5"/>
  <c r="AD478" i="5"/>
  <c r="AD434" i="5"/>
  <c r="AD472" i="5"/>
  <c r="AD414" i="5"/>
  <c r="AD550" i="5"/>
  <c r="AD473" i="5"/>
  <c r="AD464" i="5"/>
  <c r="AD421" i="5"/>
  <c r="AD402" i="5"/>
  <c r="AD444" i="5"/>
  <c r="AD428" i="5"/>
  <c r="AD413" i="5"/>
  <c r="AD369" i="5"/>
  <c r="AD364" i="5"/>
  <c r="AD322" i="5"/>
  <c r="AD545" i="5"/>
  <c r="AD456" i="5"/>
  <c r="AD469" i="5"/>
  <c r="AD468" i="5"/>
  <c r="AD385" i="5"/>
  <c r="AD433" i="5"/>
  <c r="AD415" i="5"/>
  <c r="AD408" i="5"/>
  <c r="AD432" i="5"/>
  <c r="AD416" i="5"/>
  <c r="AD393" i="5"/>
  <c r="AD406" i="5"/>
  <c r="AD365" i="5"/>
  <c r="AD376" i="5"/>
  <c r="AD318" i="5"/>
  <c r="AD338" i="5"/>
  <c r="AD334" i="5"/>
  <c r="AD454" i="5"/>
  <c r="AD460" i="5"/>
  <c r="AD394" i="5"/>
  <c r="AD436" i="5"/>
  <c r="AD360" i="5"/>
  <c r="AD316" i="5"/>
  <c r="AD308" i="5"/>
  <c r="AD324" i="5"/>
  <c r="AD609" i="5"/>
  <c r="AD521" i="5"/>
  <c r="AD466" i="5"/>
  <c r="AD509" i="5"/>
  <c r="AD529" i="5"/>
  <c r="AD449" i="5"/>
  <c r="AD441" i="5"/>
  <c r="AD448" i="5"/>
  <c r="AD488" i="5"/>
  <c r="AD390" i="5"/>
  <c r="AD440" i="5"/>
  <c r="AD423" i="5"/>
  <c r="AD396" i="5"/>
  <c r="AD388" i="5"/>
  <c r="AD368" i="5"/>
  <c r="AD331" i="5"/>
  <c r="AD655" i="5"/>
  <c r="AD481" i="5"/>
  <c r="AD465" i="5"/>
  <c r="AD476" i="5"/>
  <c r="AD357" i="5"/>
  <c r="AD400" i="5"/>
  <c r="AD389" i="5"/>
  <c r="AD380" i="5"/>
  <c r="AD350" i="5"/>
  <c r="AD285" i="5"/>
  <c r="AD430" i="5"/>
  <c r="AD477" i="5"/>
  <c r="AD438" i="5"/>
  <c r="AD426" i="5"/>
  <c r="AD412" i="5"/>
  <c r="AD480" i="5"/>
  <c r="AD437" i="5"/>
  <c r="AD429" i="5"/>
  <c r="AD381" i="5"/>
  <c r="AD359" i="5"/>
  <c r="AD346" i="5"/>
  <c r="AD326" i="5"/>
  <c r="AD667" i="5"/>
  <c r="AD641" i="5"/>
  <c r="AD576" i="5"/>
  <c r="AD533" i="5"/>
  <c r="AD484" i="5"/>
  <c r="AD461" i="5"/>
  <c r="AD404" i="5"/>
  <c r="AD342" i="5"/>
  <c r="AD339" i="5"/>
  <c r="AD377" i="5"/>
  <c r="AD384" i="5"/>
  <c r="AD320" i="5"/>
  <c r="AD271" i="5"/>
  <c r="AD280" i="5"/>
  <c r="AD278" i="5"/>
  <c r="AD229" i="5"/>
  <c r="AD223" i="5"/>
  <c r="AD189" i="5"/>
  <c r="AD210" i="5"/>
  <c r="AD160" i="5"/>
  <c r="AD156" i="5"/>
  <c r="AD164" i="5"/>
  <c r="AD159" i="5"/>
  <c r="AD162" i="5"/>
  <c r="AD313" i="5"/>
  <c r="AD296" i="5"/>
  <c r="AD286" i="5"/>
  <c r="AD276" i="5"/>
  <c r="AD233" i="5"/>
  <c r="AD231" i="5"/>
  <c r="AD354" i="5"/>
  <c r="AD246" i="5"/>
  <c r="AD254" i="5"/>
  <c r="AD244" i="5"/>
  <c r="AD621" i="5"/>
  <c r="AD409" i="5"/>
  <c r="AD263" i="5"/>
  <c r="AD241" i="5"/>
  <c r="AD240" i="5"/>
  <c r="AD330" i="5"/>
  <c r="AD274" i="5"/>
  <c r="AD300" i="5"/>
  <c r="AD256" i="5"/>
  <c r="AD252" i="5"/>
  <c r="AD225" i="5"/>
  <c r="AD202" i="5"/>
  <c r="AD163" i="5"/>
  <c r="AD155" i="5"/>
  <c r="AD373" i="5"/>
  <c r="AD335" i="5"/>
  <c r="AD259" i="5"/>
  <c r="AD275" i="5"/>
  <c r="AD249" i="5"/>
  <c r="AD227" i="5"/>
  <c r="AD193" i="5"/>
  <c r="AD185" i="5"/>
  <c r="AD555" i="5"/>
  <c r="AD372" i="5"/>
  <c r="AD267" i="5"/>
  <c r="AD292" i="5"/>
  <c r="AD238" i="5"/>
  <c r="AD221" i="5"/>
  <c r="AD234" i="5"/>
  <c r="AD214" i="5"/>
  <c r="AD218" i="5"/>
  <c r="AD172" i="5"/>
  <c r="AD191" i="5"/>
  <c r="AD215" i="5"/>
  <c r="AD170" i="5"/>
  <c r="AD270" i="5"/>
  <c r="AD245" i="5"/>
  <c r="AD187" i="5"/>
  <c r="AD175" i="5"/>
  <c r="AD166" i="5"/>
  <c r="AD392" i="5"/>
  <c r="AD266" i="5"/>
  <c r="AD237" i="5"/>
  <c r="AD167" i="5"/>
  <c r="AD312" i="5"/>
  <c r="AD262" i="5"/>
  <c r="AD177" i="5"/>
  <c r="AD179" i="5"/>
  <c r="AD258" i="5"/>
  <c r="AD248" i="5"/>
  <c r="AD206" i="5"/>
  <c r="AD183" i="5"/>
  <c r="AD352" i="5"/>
  <c r="AD304" i="5"/>
  <c r="AD181" i="5"/>
  <c r="AD242" i="5"/>
  <c r="AD197" i="5"/>
  <c r="AD171" i="5"/>
  <c r="AD158" i="5"/>
  <c r="AD44" i="5"/>
  <c r="AD99" i="5"/>
  <c r="AD103" i="5"/>
  <c r="AD126" i="5"/>
  <c r="AD111" i="5"/>
  <c r="AD36" i="5"/>
  <c r="AD150" i="5"/>
  <c r="AD29" i="5"/>
  <c r="AD69" i="5"/>
  <c r="AD84" i="5"/>
  <c r="AD52" i="5"/>
  <c r="AD134" i="5"/>
  <c r="AD133" i="5"/>
  <c r="AD68" i="5"/>
  <c r="AD60" i="5"/>
  <c r="AD77" i="5"/>
  <c r="AD100" i="5"/>
  <c r="AD75" i="5"/>
  <c r="AD59" i="5"/>
  <c r="AD27" i="5"/>
  <c r="AD120" i="5"/>
  <c r="AD28" i="5"/>
  <c r="AD91" i="5"/>
  <c r="AD142" i="5"/>
  <c r="AD92" i="5"/>
  <c r="AD151" i="5"/>
  <c r="AD43" i="5"/>
  <c r="AD127" i="5"/>
  <c r="AD61" i="5"/>
  <c r="AD34" i="5"/>
  <c r="AD83" i="5"/>
  <c r="AD119" i="5"/>
  <c r="AD76" i="5"/>
  <c r="AD104" i="5"/>
  <c r="AD112" i="5"/>
  <c r="AD143" i="5"/>
  <c r="AD74" i="5"/>
  <c r="AD121" i="5"/>
  <c r="AD152" i="5"/>
  <c r="AD144" i="5"/>
  <c r="AD93" i="5"/>
  <c r="AD136" i="5"/>
  <c r="AD118" i="5"/>
  <c r="AD101" i="5"/>
  <c r="AD49" i="5"/>
  <c r="AD67" i="5"/>
  <c r="AD85" i="5"/>
  <c r="AD35" i="5"/>
  <c r="AD105" i="5"/>
  <c r="AD128" i="5"/>
  <c r="AD149" i="5"/>
  <c r="AD81" i="5"/>
  <c r="AD125" i="5"/>
  <c r="AD90" i="5"/>
  <c r="AD50" i="5"/>
  <c r="AD113" i="5"/>
  <c r="AD51" i="5"/>
  <c r="AD42" i="5"/>
  <c r="AD57" i="5"/>
  <c r="AD114" i="5"/>
  <c r="AD82" i="5"/>
  <c r="AD129" i="5"/>
  <c r="AD37" i="5"/>
  <c r="AD26" i="5"/>
  <c r="AD86" i="5"/>
  <c r="AD41" i="5"/>
  <c r="AD66" i="5"/>
  <c r="AD73" i="5"/>
  <c r="AD106" i="5"/>
  <c r="AD65" i="5"/>
  <c r="AD33" i="5"/>
  <c r="AD145" i="5"/>
  <c r="AD135" i="5"/>
  <c r="AD94" i="5"/>
  <c r="AD110" i="5"/>
  <c r="AD137" i="5"/>
  <c r="AD40" i="5"/>
  <c r="AD95" i="5"/>
  <c r="AD87" i="5"/>
  <c r="AD122" i="5"/>
  <c r="AD53" i="5"/>
  <c r="AD21" i="5"/>
  <c r="AD72" i="5"/>
  <c r="AD102" i="5"/>
  <c r="AD32" i="5"/>
  <c r="AD146" i="5"/>
  <c r="AD64" i="5"/>
  <c r="AD58" i="5"/>
  <c r="AD56" i="5"/>
  <c r="AD24" i="5"/>
  <c r="AD115" i="5"/>
  <c r="AD154" i="5"/>
  <c r="AD138" i="5"/>
  <c r="AD25" i="5"/>
  <c r="AD80" i="5"/>
  <c r="AD153" i="5"/>
  <c r="AD48" i="5"/>
  <c r="AD107" i="5"/>
  <c r="AD130" i="5"/>
  <c r="AD31" i="5"/>
  <c r="AD88" i="5"/>
  <c r="AD108" i="5"/>
  <c r="AD70" i="5"/>
  <c r="AD139" i="5"/>
  <c r="AD141" i="5"/>
  <c r="AD71" i="5"/>
  <c r="AD38" i="5"/>
  <c r="AD96" i="5"/>
  <c r="AD97" i="5"/>
  <c r="AD116" i="5"/>
  <c r="AD131" i="5"/>
  <c r="AD55" i="5"/>
  <c r="AD62" i="5"/>
  <c r="AD98" i="5"/>
  <c r="AD63" i="5"/>
  <c r="AD123" i="5"/>
  <c r="AD45" i="5"/>
  <c r="AD39" i="5"/>
  <c r="AD47" i="5"/>
  <c r="AD78" i="5"/>
  <c r="AD147" i="5"/>
  <c r="AD30" i="5"/>
  <c r="AD124" i="5"/>
  <c r="AD79" i="5"/>
  <c r="AD54" i="5"/>
  <c r="AD148" i="5"/>
  <c r="AD23" i="5"/>
  <c r="AD109" i="5"/>
  <c r="AD117" i="5"/>
  <c r="AD46" i="5"/>
  <c r="AD140" i="5"/>
  <c r="AD89" i="5"/>
  <c r="AD22" i="5"/>
  <c r="AD132" i="5"/>
  <c r="AE5" i="5"/>
  <c r="AE6" i="5" l="1"/>
  <c r="AE3" i="5"/>
  <c r="AE185" i="5"/>
  <c r="AE188" i="5"/>
  <c r="AE176" i="5"/>
  <c r="AE189" i="5"/>
  <c r="AE157" i="5"/>
  <c r="AE172" i="5"/>
  <c r="AE177" i="5"/>
  <c r="AE180" i="5"/>
  <c r="AE181" i="5"/>
  <c r="AE184" i="5"/>
  <c r="AE196" i="5"/>
  <c r="AE198" i="5"/>
  <c r="AE200" i="5"/>
  <c r="AE204" i="5"/>
  <c r="AE208" i="5"/>
  <c r="AE213" i="5"/>
  <c r="AE222" i="5"/>
  <c r="AE197" i="5"/>
  <c r="AE209" i="5"/>
  <c r="AE212" i="5"/>
  <c r="AE217" i="5"/>
  <c r="AE232" i="5"/>
  <c r="AE220" i="5"/>
  <c r="AE228" i="5"/>
  <c r="AE239" i="5"/>
  <c r="AE225" i="5"/>
  <c r="AE226" i="5"/>
  <c r="AE257" i="5"/>
  <c r="AE243" i="5"/>
  <c r="AE247" i="5"/>
  <c r="AE253" i="5"/>
  <c r="AE192" i="5"/>
  <c r="AE255" i="5"/>
  <c r="AE272" i="5"/>
  <c r="AE205" i="5"/>
  <c r="AE250" i="5"/>
  <c r="AE201" i="5"/>
  <c r="AE224" i="5"/>
  <c r="AE291" i="5"/>
  <c r="AE294" i="5"/>
  <c r="AE318" i="5"/>
  <c r="AE319" i="5"/>
  <c r="AE310" i="5"/>
  <c r="AE229" i="5"/>
  <c r="AE251" i="5"/>
  <c r="AE280" i="5"/>
  <c r="AE287" i="5"/>
  <c r="AE299" i="5"/>
  <c r="AE302" i="5"/>
  <c r="AE315" i="5"/>
  <c r="AE324" i="5"/>
  <c r="AE326" i="5"/>
  <c r="AE216" i="5"/>
  <c r="AE230" i="5"/>
  <c r="AE254" i="5"/>
  <c r="AE283" i="5"/>
  <c r="AE295" i="5"/>
  <c r="AE298" i="5"/>
  <c r="AE314" i="5"/>
  <c r="AE325" i="5"/>
  <c r="AE336" i="5"/>
  <c r="AE290" i="5"/>
  <c r="AE321" i="5"/>
  <c r="AE327" i="5"/>
  <c r="AE364" i="5"/>
  <c r="AE307" i="5"/>
  <c r="AE332" i="5"/>
  <c r="AE367" i="5"/>
  <c r="AE303" i="5"/>
  <c r="AE306" i="5"/>
  <c r="AE329" i="5"/>
  <c r="AE340" i="5"/>
  <c r="AE348" i="5"/>
  <c r="AE354" i="5"/>
  <c r="AE356" i="5"/>
  <c r="AE359" i="5"/>
  <c r="AE236" i="5"/>
  <c r="AE344" i="5"/>
  <c r="AE351" i="5"/>
  <c r="AE363" i="5"/>
  <c r="AE311" i="5"/>
  <c r="AE288" i="5"/>
  <c r="AE355" i="5"/>
  <c r="AE371" i="5"/>
  <c r="AE379" i="5"/>
  <c r="AE388" i="5"/>
  <c r="AE393" i="5"/>
  <c r="AE396" i="5"/>
  <c r="AE399" i="5"/>
  <c r="AE323" i="5"/>
  <c r="AE365" i="5"/>
  <c r="AE372" i="5"/>
  <c r="AE380" i="5"/>
  <c r="AE369" i="5"/>
  <c r="AE373" i="5"/>
  <c r="AE381" i="5"/>
  <c r="AE387" i="5"/>
  <c r="AE395" i="5"/>
  <c r="AE421" i="5"/>
  <c r="AE425" i="5"/>
  <c r="AE376" i="5"/>
  <c r="AE383" i="5"/>
  <c r="AE397" i="5"/>
  <c r="AE384" i="5"/>
  <c r="AE403" i="5"/>
  <c r="AE443" i="5"/>
  <c r="AE391" i="5"/>
  <c r="AE411" i="5"/>
  <c r="AE423" i="5"/>
  <c r="AE435" i="5"/>
  <c r="AE377" i="5"/>
  <c r="AE408" i="5"/>
  <c r="AE439" i="5"/>
  <c r="AE389" i="5"/>
  <c r="AE416" i="5"/>
  <c r="AE400" i="5"/>
  <c r="AE417" i="5"/>
  <c r="AE375" i="5"/>
  <c r="AE350" i="5"/>
  <c r="AE405" i="5"/>
  <c r="AE429" i="5"/>
  <c r="AE427" i="5"/>
  <c r="AE480" i="5"/>
  <c r="AE401" i="5"/>
  <c r="AE431" i="5"/>
  <c r="AE447" i="5"/>
  <c r="AE455" i="5"/>
  <c r="AE459" i="5"/>
  <c r="AE471" i="5"/>
  <c r="AE478" i="5"/>
  <c r="AE507" i="5"/>
  <c r="AE453" i="5"/>
  <c r="AE454" i="5"/>
  <c r="AE467" i="5"/>
  <c r="AE468" i="5"/>
  <c r="AE498" i="5"/>
  <c r="AE433" i="5"/>
  <c r="AE472" i="5"/>
  <c r="AE479" i="5"/>
  <c r="AE488" i="5"/>
  <c r="AE503" i="5"/>
  <c r="AE506" i="5"/>
  <c r="AE368" i="5"/>
  <c r="AE392" i="5"/>
  <c r="AE415" i="5"/>
  <c r="AE441" i="5"/>
  <c r="AE460" i="5"/>
  <c r="AE486" i="5"/>
  <c r="AE527" i="5"/>
  <c r="AE549" i="5"/>
  <c r="AE598" i="5"/>
  <c r="AE600" i="5"/>
  <c r="AE607" i="5"/>
  <c r="AE610" i="5"/>
  <c r="AE618" i="5"/>
  <c r="AE628" i="5"/>
  <c r="AE437" i="5"/>
  <c r="AE502" i="5"/>
  <c r="AE511" i="5"/>
  <c r="AE604" i="5"/>
  <c r="AE619" i="5"/>
  <c r="AE631" i="5"/>
  <c r="AE463" i="5"/>
  <c r="AE475" i="5"/>
  <c r="AE476" i="5"/>
  <c r="AE495" i="5"/>
  <c r="AE531" i="5"/>
  <c r="AE533" i="5"/>
  <c r="AE575" i="5"/>
  <c r="AE584" i="5"/>
  <c r="AE612" i="5"/>
  <c r="AE626" i="5"/>
  <c r="AE632" i="5"/>
  <c r="AE464" i="5"/>
  <c r="AE491" i="5"/>
  <c r="AE523" i="5"/>
  <c r="AE535" i="5"/>
  <c r="AE547" i="5"/>
  <c r="AE563" i="5"/>
  <c r="AE579" i="5"/>
  <c r="AE596" i="5"/>
  <c r="AE608" i="5"/>
  <c r="AE616" i="5"/>
  <c r="AE451" i="5"/>
  <c r="AE461" i="5"/>
  <c r="AE644" i="5"/>
  <c r="AE663" i="5"/>
  <c r="AE484" i="5"/>
  <c r="AE487" i="5"/>
  <c r="AE493" i="5"/>
  <c r="AE457" i="5"/>
  <c r="AE537" i="5"/>
  <c r="AE539" i="5"/>
  <c r="AE576" i="5"/>
  <c r="AE614" i="5"/>
  <c r="AE638" i="5"/>
  <c r="AE669" i="5"/>
  <c r="AE652" i="5"/>
  <c r="AE656" i="5"/>
  <c r="AE662" i="5"/>
  <c r="AE458" i="5"/>
  <c r="AE592" i="5"/>
  <c r="AE636" i="5"/>
  <c r="AE559" i="5"/>
  <c r="AE606" i="5"/>
  <c r="AE611" i="5"/>
  <c r="AE620" i="5"/>
  <c r="AE654" i="5"/>
  <c r="AE515" i="5"/>
  <c r="AE643" i="5"/>
  <c r="AE659" i="5"/>
  <c r="AE483" i="5"/>
  <c r="AE519" i="5"/>
  <c r="AE545" i="5"/>
  <c r="AE565" i="5"/>
  <c r="AE587" i="5"/>
  <c r="AE602" i="5"/>
  <c r="AE603" i="5"/>
  <c r="AE622" i="5"/>
  <c r="AE624" i="5"/>
  <c r="AE651" i="5"/>
  <c r="AE557" i="5"/>
  <c r="AE580" i="5"/>
  <c r="AE634" i="5"/>
  <c r="AE646" i="5"/>
  <c r="AE499" i="5"/>
  <c r="AE648" i="5"/>
  <c r="AE543" i="5"/>
  <c r="AE667" i="5"/>
  <c r="AE640" i="5"/>
  <c r="AE665" i="5"/>
  <c r="AE653" i="5"/>
  <c r="AE589" i="5"/>
  <c r="AE639" i="5"/>
  <c r="AE658" i="5"/>
  <c r="AE647" i="5"/>
  <c r="AE660" i="5"/>
  <c r="AE630" i="5"/>
  <c r="AE553" i="5"/>
  <c r="AE577" i="5"/>
  <c r="AE552" i="5"/>
  <c r="AE558" i="5"/>
  <c r="AE664" i="5"/>
  <c r="AE655" i="5"/>
  <c r="AE641" i="5"/>
  <c r="AE657" i="5"/>
  <c r="AE595" i="5"/>
  <c r="AE542" i="5"/>
  <c r="AE649" i="5"/>
  <c r="AE642" i="5"/>
  <c r="AE538" i="5"/>
  <c r="AE517" i="5"/>
  <c r="AE569" i="5"/>
  <c r="AE633" i="5"/>
  <c r="AE661" i="5"/>
  <c r="AE650" i="5"/>
  <c r="AE599" i="5"/>
  <c r="AE666" i="5"/>
  <c r="AE645" i="5"/>
  <c r="AE637" i="5"/>
  <c r="AE625" i="5"/>
  <c r="AE621" i="5"/>
  <c r="AE617" i="5"/>
  <c r="AE613" i="5"/>
  <c r="AE609" i="5"/>
  <c r="AE605" i="5"/>
  <c r="AE601" i="5"/>
  <c r="AE590" i="5"/>
  <c r="AE551" i="5"/>
  <c r="AE525" i="5"/>
  <c r="AE562" i="5"/>
  <c r="AE561" i="5"/>
  <c r="AE627" i="5"/>
  <c r="AE582" i="5"/>
  <c r="AE591" i="5"/>
  <c r="AE623" i="5"/>
  <c r="AE635" i="5"/>
  <c r="AE588" i="5"/>
  <c r="AE615" i="5"/>
  <c r="AE513" i="5"/>
  <c r="AE556" i="5"/>
  <c r="AE485" i="5"/>
  <c r="AE520" i="5"/>
  <c r="AE501" i="5"/>
  <c r="AE594" i="5"/>
  <c r="AE586" i="5"/>
  <c r="AE585" i="5"/>
  <c r="AE555" i="5"/>
  <c r="AE530" i="5"/>
  <c r="AE554" i="5"/>
  <c r="AE449" i="5"/>
  <c r="AE522" i="5"/>
  <c r="AE434" i="5"/>
  <c r="AE593" i="5"/>
  <c r="AE548" i="5"/>
  <c r="AE574" i="5"/>
  <c r="AE470" i="5"/>
  <c r="AE482" i="5"/>
  <c r="AE540" i="5"/>
  <c r="AE512" i="5"/>
  <c r="AE492" i="5"/>
  <c r="AE496" i="5"/>
  <c r="AE581" i="5"/>
  <c r="AE500" i="5"/>
  <c r="AE521" i="5"/>
  <c r="AE466" i="5"/>
  <c r="AE509" i="5"/>
  <c r="AE570" i="5"/>
  <c r="AE529" i="5"/>
  <c r="AE524" i="5"/>
  <c r="AE518" i="5"/>
  <c r="AE494" i="5"/>
  <c r="AE430" i="5"/>
  <c r="AE668" i="5"/>
  <c r="AE629" i="5"/>
  <c r="AE489" i="5"/>
  <c r="AE474" i="5"/>
  <c r="AE541" i="5"/>
  <c r="AE442" i="5"/>
  <c r="AE578" i="5"/>
  <c r="AE564" i="5"/>
  <c r="AE568" i="5"/>
  <c r="AE573" i="5"/>
  <c r="AE566" i="5"/>
  <c r="AE546" i="5"/>
  <c r="AE516" i="5"/>
  <c r="AE514" i="5"/>
  <c r="AE450" i="5"/>
  <c r="AE445" i="5"/>
  <c r="AE419" i="5"/>
  <c r="AE597" i="5"/>
  <c r="AE544" i="5"/>
  <c r="AE469" i="5"/>
  <c r="AE438" i="5"/>
  <c r="AE426" i="5"/>
  <c r="AE412" i="5"/>
  <c r="AE440" i="5"/>
  <c r="AE436" i="5"/>
  <c r="AE432" i="5"/>
  <c r="AE428" i="5"/>
  <c r="AE398" i="5"/>
  <c r="AE394" i="5"/>
  <c r="AE382" i="5"/>
  <c r="AE353" i="5"/>
  <c r="AE313" i="5"/>
  <c r="AE317" i="5"/>
  <c r="AE534" i="5"/>
  <c r="AE505" i="5"/>
  <c r="AE481" i="5"/>
  <c r="AE465" i="5"/>
  <c r="AE404" i="5"/>
  <c r="AE402" i="5"/>
  <c r="AE422" i="5"/>
  <c r="AE362" i="5"/>
  <c r="AE346" i="5"/>
  <c r="AE345" i="5"/>
  <c r="AE337" i="5"/>
  <c r="AE504" i="5"/>
  <c r="AE536" i="5"/>
  <c r="AE446" i="5"/>
  <c r="AE342" i="5"/>
  <c r="AE410" i="5"/>
  <c r="AE339" i="5"/>
  <c r="AE390" i="5"/>
  <c r="AE418" i="5"/>
  <c r="AE374" i="5"/>
  <c r="AE331" i="5"/>
  <c r="AE338" i="5"/>
  <c r="AE316" i="5"/>
  <c r="AE285" i="5"/>
  <c r="AE583" i="5"/>
  <c r="AE560" i="5"/>
  <c r="AE526" i="5"/>
  <c r="AE407" i="5"/>
  <c r="AE414" i="5"/>
  <c r="AE413" i="5"/>
  <c r="AE335" i="5"/>
  <c r="AE259" i="5"/>
  <c r="AE312" i="5"/>
  <c r="AE349" i="5"/>
  <c r="AE333" i="5"/>
  <c r="AE571" i="5"/>
  <c r="AE550" i="5"/>
  <c r="AE532" i="5"/>
  <c r="AE497" i="5"/>
  <c r="AE477" i="5"/>
  <c r="AE462" i="5"/>
  <c r="AE385" i="5"/>
  <c r="AE444" i="5"/>
  <c r="AE386" i="5"/>
  <c r="AE424" i="5"/>
  <c r="AE366" i="5"/>
  <c r="AE309" i="5"/>
  <c r="AE490" i="5"/>
  <c r="AE567" i="5"/>
  <c r="AE572" i="5"/>
  <c r="AE510" i="5"/>
  <c r="AE473" i="5"/>
  <c r="AE406" i="5"/>
  <c r="AE420" i="5"/>
  <c r="AE347" i="5"/>
  <c r="AE378" i="5"/>
  <c r="AE322" i="5"/>
  <c r="AE528" i="5"/>
  <c r="AE452" i="5"/>
  <c r="AE448" i="5"/>
  <c r="AE357" i="5"/>
  <c r="AE409" i="5"/>
  <c r="AE361" i="5"/>
  <c r="AE352" i="5"/>
  <c r="AE343" i="5"/>
  <c r="AE274" i="5"/>
  <c r="AE252" i="5"/>
  <c r="AE258" i="5"/>
  <c r="AE256" i="5"/>
  <c r="AE227" i="5"/>
  <c r="AE168" i="5"/>
  <c r="AE155" i="5"/>
  <c r="AE162" i="5"/>
  <c r="AE360" i="5"/>
  <c r="AE370" i="5"/>
  <c r="AE341" i="5"/>
  <c r="AE305" i="5"/>
  <c r="AE297" i="5"/>
  <c r="AE289" i="5"/>
  <c r="AE304" i="5"/>
  <c r="AE300" i="5"/>
  <c r="AE296" i="5"/>
  <c r="AE292" i="5"/>
  <c r="AE286" i="5"/>
  <c r="AE270" i="5"/>
  <c r="AE277" i="5"/>
  <c r="AE241" i="5"/>
  <c r="AE215" i="5"/>
  <c r="AE235" i="5"/>
  <c r="AE334" i="5"/>
  <c r="AE308" i="5"/>
  <c r="AE267" i="5"/>
  <c r="AE279" i="5"/>
  <c r="AE238" i="5"/>
  <c r="AE269" i="5"/>
  <c r="AE260" i="5"/>
  <c r="AE221" i="5"/>
  <c r="AE234" i="5"/>
  <c r="AE214" i="5"/>
  <c r="AE218" i="5"/>
  <c r="AE223" i="5"/>
  <c r="AE207" i="5"/>
  <c r="AE203" i="5"/>
  <c r="AE199" i="5"/>
  <c r="AE194" i="5"/>
  <c r="AE358" i="5"/>
  <c r="AE276" i="5"/>
  <c r="AE246" i="5"/>
  <c r="AE262" i="5"/>
  <c r="AE242" i="5"/>
  <c r="AE211" i="5"/>
  <c r="AE190" i="5"/>
  <c r="AE186" i="5"/>
  <c r="AE178" i="5"/>
  <c r="AE330" i="5"/>
  <c r="AE328" i="5"/>
  <c r="AE275" i="5"/>
  <c r="AE271" i="5"/>
  <c r="AE278" i="5"/>
  <c r="AE284" i="5"/>
  <c r="AE249" i="5"/>
  <c r="AE273" i="5"/>
  <c r="AE265" i="5"/>
  <c r="AE268" i="5"/>
  <c r="AE219" i="5"/>
  <c r="AE193" i="5"/>
  <c r="AE202" i="5"/>
  <c r="AE175" i="5"/>
  <c r="AE160" i="5"/>
  <c r="AE156" i="5"/>
  <c r="AE174" i="5"/>
  <c r="AE164" i="5"/>
  <c r="AE159" i="5"/>
  <c r="AE170" i="5"/>
  <c r="AE166" i="5"/>
  <c r="AE456" i="5"/>
  <c r="AE301" i="5"/>
  <c r="AE293" i="5"/>
  <c r="AE282" i="5"/>
  <c r="AE233" i="5"/>
  <c r="AE245" i="5"/>
  <c r="AE237" i="5"/>
  <c r="AE248" i="5"/>
  <c r="AE244" i="5"/>
  <c r="AE240" i="5"/>
  <c r="AE191" i="5"/>
  <c r="AE187" i="5"/>
  <c r="AE171" i="5"/>
  <c r="AE508" i="5"/>
  <c r="AE266" i="5"/>
  <c r="AE281" i="5"/>
  <c r="AE261" i="5"/>
  <c r="AE167" i="5"/>
  <c r="AE182" i="5"/>
  <c r="AE173" i="5"/>
  <c r="AE320" i="5"/>
  <c r="AE264" i="5"/>
  <c r="AE206" i="5"/>
  <c r="AE183" i="5"/>
  <c r="AE231" i="5"/>
  <c r="AE165" i="5"/>
  <c r="AE263" i="5"/>
  <c r="AE158" i="5"/>
  <c r="AE163" i="5"/>
  <c r="AE169" i="5"/>
  <c r="AE161" i="5"/>
  <c r="AE195" i="5"/>
  <c r="AE210" i="5"/>
  <c r="AE179" i="5"/>
  <c r="AE150" i="5"/>
  <c r="AE69" i="5"/>
  <c r="AE52" i="5"/>
  <c r="AE111" i="5"/>
  <c r="AE134" i="5"/>
  <c r="AE84" i="5"/>
  <c r="AE44" i="5"/>
  <c r="AE99" i="5"/>
  <c r="AE103" i="5"/>
  <c r="AE126" i="5"/>
  <c r="AE68" i="5"/>
  <c r="AE60" i="5"/>
  <c r="AE28" i="5"/>
  <c r="AE119" i="5"/>
  <c r="AE133" i="5"/>
  <c r="AE83" i="5"/>
  <c r="AE43" i="5"/>
  <c r="AE100" i="5"/>
  <c r="AE36" i="5"/>
  <c r="AE77" i="5"/>
  <c r="AE76" i="5"/>
  <c r="AE75" i="5"/>
  <c r="AE35" i="5"/>
  <c r="AE92" i="5"/>
  <c r="AE142" i="5"/>
  <c r="AE29" i="5"/>
  <c r="AE67" i="5"/>
  <c r="AE59" i="5"/>
  <c r="AE91" i="5"/>
  <c r="AE51" i="5"/>
  <c r="AE120" i="5"/>
  <c r="AE151" i="5"/>
  <c r="AE135" i="5"/>
  <c r="AE74" i="5"/>
  <c r="AE50" i="5"/>
  <c r="AE112" i="5"/>
  <c r="AE127" i="5"/>
  <c r="AE61" i="5"/>
  <c r="AE34" i="5"/>
  <c r="AE125" i="5"/>
  <c r="AE27" i="5"/>
  <c r="AE104" i="5"/>
  <c r="AE113" i="5"/>
  <c r="AE93" i="5"/>
  <c r="AE85" i="5"/>
  <c r="AE66" i="5"/>
  <c r="AE42" i="5"/>
  <c r="AE73" i="5"/>
  <c r="AE143" i="5"/>
  <c r="AE121" i="5"/>
  <c r="AE21" i="5"/>
  <c r="AE152" i="5"/>
  <c r="AE144" i="5"/>
  <c r="AE149" i="5"/>
  <c r="AE136" i="5"/>
  <c r="AE118" i="5"/>
  <c r="AE101" i="5"/>
  <c r="AE33" i="5"/>
  <c r="AE86" i="5"/>
  <c r="AE110" i="5"/>
  <c r="AE81" i="5"/>
  <c r="AE65" i="5"/>
  <c r="AE57" i="5"/>
  <c r="AE25" i="5"/>
  <c r="AE153" i="5"/>
  <c r="AE137" i="5"/>
  <c r="AE82" i="5"/>
  <c r="AE58" i="5"/>
  <c r="AE72" i="5"/>
  <c r="AE105" i="5"/>
  <c r="AE114" i="5"/>
  <c r="AE90" i="5"/>
  <c r="AE106" i="5"/>
  <c r="AE129" i="5"/>
  <c r="AE37" i="5"/>
  <c r="AE128" i="5"/>
  <c r="AE49" i="5"/>
  <c r="AE41" i="5"/>
  <c r="AE94" i="5"/>
  <c r="AE48" i="5"/>
  <c r="AE107" i="5"/>
  <c r="AE130" i="5"/>
  <c r="AE102" i="5"/>
  <c r="AE26" i="5"/>
  <c r="AE63" i="5"/>
  <c r="AE40" i="5"/>
  <c r="AE95" i="5"/>
  <c r="AE122" i="5"/>
  <c r="AE53" i="5"/>
  <c r="AE80" i="5"/>
  <c r="AE32" i="5"/>
  <c r="AE87" i="5"/>
  <c r="AE146" i="5"/>
  <c r="AE145" i="5"/>
  <c r="AE108" i="5"/>
  <c r="AE123" i="5"/>
  <c r="AE45" i="5"/>
  <c r="AE39" i="5"/>
  <c r="AE54" i="5"/>
  <c r="AE24" i="5"/>
  <c r="AE98" i="5"/>
  <c r="AE47" i="5"/>
  <c r="AE96" i="5"/>
  <c r="AE147" i="5"/>
  <c r="AE46" i="5"/>
  <c r="AE115" i="5"/>
  <c r="AE31" i="5"/>
  <c r="AE88" i="5"/>
  <c r="AE139" i="5"/>
  <c r="AE141" i="5"/>
  <c r="AE78" i="5"/>
  <c r="AE38" i="5"/>
  <c r="AE154" i="5"/>
  <c r="AE79" i="5"/>
  <c r="AE64" i="5"/>
  <c r="AE56" i="5"/>
  <c r="AE138" i="5"/>
  <c r="AE116" i="5"/>
  <c r="AE131" i="5"/>
  <c r="AE71" i="5"/>
  <c r="AE55" i="5"/>
  <c r="AE70" i="5"/>
  <c r="AE62" i="5"/>
  <c r="AE140" i="5"/>
  <c r="AE97" i="5"/>
  <c r="AE22" i="5"/>
  <c r="AE117" i="5"/>
  <c r="AE132" i="5"/>
  <c r="AE30" i="5"/>
  <c r="AE109" i="5"/>
  <c r="AE124" i="5"/>
  <c r="AE89" i="5"/>
  <c r="AE148" i="5"/>
  <c r="AE23" i="5"/>
  <c r="AF5" i="5"/>
  <c r="AF6" i="5" l="1"/>
  <c r="AF3" i="5"/>
  <c r="AF159" i="5"/>
  <c r="AF177" i="5"/>
  <c r="AF180" i="5"/>
  <c r="AF183" i="5"/>
  <c r="AF163" i="5"/>
  <c r="AF178" i="5"/>
  <c r="AF190" i="5"/>
  <c r="AF161" i="5"/>
  <c r="AF167" i="5"/>
  <c r="AF168" i="5"/>
  <c r="AF169" i="5"/>
  <c r="AF174" i="5"/>
  <c r="AF185" i="5"/>
  <c r="AF188" i="5"/>
  <c r="AF158" i="5"/>
  <c r="AF155" i="5"/>
  <c r="AF162" i="5"/>
  <c r="AF165" i="5"/>
  <c r="AF173" i="5"/>
  <c r="AF175" i="5"/>
  <c r="AF181" i="5"/>
  <c r="AF184" i="5"/>
  <c r="AF187" i="5"/>
  <c r="AF166" i="5"/>
  <c r="AF195" i="5"/>
  <c r="AF197" i="5"/>
  <c r="AF199" i="5"/>
  <c r="AF170" i="5"/>
  <c r="AF202" i="5"/>
  <c r="AF206" i="5"/>
  <c r="AF182" i="5"/>
  <c r="AF193" i="5"/>
  <c r="AF196" i="5"/>
  <c r="AF198" i="5"/>
  <c r="AF160" i="5"/>
  <c r="AF192" i="5"/>
  <c r="AF201" i="5"/>
  <c r="AF205" i="5"/>
  <c r="AF218" i="5"/>
  <c r="AF179" i="5"/>
  <c r="AF203" i="5"/>
  <c r="AF207" i="5"/>
  <c r="AF211" i="5"/>
  <c r="AF157" i="5"/>
  <c r="AF216" i="5"/>
  <c r="AF219" i="5"/>
  <c r="AF164" i="5"/>
  <c r="AF222" i="5"/>
  <c r="AF212" i="5"/>
  <c r="AF223" i="5"/>
  <c r="AF186" i="5"/>
  <c r="AF194" i="5"/>
  <c r="AF200" i="5"/>
  <c r="AF208" i="5"/>
  <c r="AF224" i="5"/>
  <c r="AF227" i="5"/>
  <c r="AF235" i="5"/>
  <c r="AF191" i="5"/>
  <c r="AF225" i="5"/>
  <c r="AF226" i="5"/>
  <c r="AF232" i="5"/>
  <c r="AF236" i="5"/>
  <c r="AF209" i="5"/>
  <c r="AF239" i="5"/>
  <c r="AF258" i="5"/>
  <c r="AF204" i="5"/>
  <c r="AF230" i="5"/>
  <c r="AF243" i="5"/>
  <c r="AF247" i="5"/>
  <c r="AF249" i="5"/>
  <c r="AF255" i="5"/>
  <c r="AF217" i="5"/>
  <c r="AF228" i="5"/>
  <c r="AF264" i="5"/>
  <c r="AF240" i="5"/>
  <c r="AF220" i="5"/>
  <c r="AF256" i="5"/>
  <c r="AF262" i="5"/>
  <c r="AF265" i="5"/>
  <c r="AF278" i="5"/>
  <c r="AF237" i="5"/>
  <c r="AF244" i="5"/>
  <c r="AF248" i="5"/>
  <c r="AF260" i="5"/>
  <c r="AF213" i="5"/>
  <c r="AF270" i="5"/>
  <c r="AF273" i="5"/>
  <c r="AF288" i="5"/>
  <c r="AF296" i="5"/>
  <c r="AF301" i="5"/>
  <c r="AF303" i="5"/>
  <c r="AF306" i="5"/>
  <c r="AF323" i="5"/>
  <c r="AF245" i="5"/>
  <c r="AF289" i="5"/>
  <c r="AF291" i="5"/>
  <c r="AF294" i="5"/>
  <c r="AF319" i="5"/>
  <c r="AF241" i="5"/>
  <c r="AF261" i="5"/>
  <c r="AF304" i="5"/>
  <c r="AF310" i="5"/>
  <c r="AF329" i="5"/>
  <c r="AF176" i="5"/>
  <c r="AF257" i="5"/>
  <c r="AF268" i="5"/>
  <c r="AF276" i="5"/>
  <c r="AF300" i="5"/>
  <c r="AF305" i="5"/>
  <c r="AF307" i="5"/>
  <c r="AF332" i="5"/>
  <c r="AF251" i="5"/>
  <c r="AF279" i="5"/>
  <c r="AF292" i="5"/>
  <c r="AF315" i="5"/>
  <c r="AF336" i="5"/>
  <c r="AF353" i="5"/>
  <c r="AF362" i="5"/>
  <c r="AF290" i="5"/>
  <c r="AF313" i="5"/>
  <c r="AF317" i="5"/>
  <c r="AF327" i="5"/>
  <c r="AF345" i="5"/>
  <c r="AF364" i="5"/>
  <c r="AF283" i="5"/>
  <c r="AF314" i="5"/>
  <c r="AF281" i="5"/>
  <c r="AF286" i="5"/>
  <c r="AF365" i="5"/>
  <c r="AF210" i="5"/>
  <c r="AF229" i="5"/>
  <c r="AF250" i="5"/>
  <c r="AF338" i="5"/>
  <c r="AF350" i="5"/>
  <c r="AF355" i="5"/>
  <c r="AF368" i="5"/>
  <c r="AF266" i="5"/>
  <c r="AF293" i="5"/>
  <c r="AF295" i="5"/>
  <c r="AF298" i="5"/>
  <c r="AF312" i="5"/>
  <c r="AF324" i="5"/>
  <c r="AF330" i="5"/>
  <c r="AF269" i="5"/>
  <c r="AF311" i="5"/>
  <c r="AF340" i="5"/>
  <c r="AF376" i="5"/>
  <c r="AF384" i="5"/>
  <c r="AF398" i="5"/>
  <c r="AF400" i="5"/>
  <c r="AF403" i="5"/>
  <c r="AF302" i="5"/>
  <c r="AF309" i="5"/>
  <c r="AF299" i="5"/>
  <c r="AF320" i="5"/>
  <c r="AF331" i="5"/>
  <c r="AF337" i="5"/>
  <c r="AF366" i="5"/>
  <c r="AF390" i="5"/>
  <c r="AF397" i="5"/>
  <c r="AF402" i="5"/>
  <c r="AF405" i="5"/>
  <c r="AF297" i="5"/>
  <c r="AF326" i="5"/>
  <c r="AF333" i="5"/>
  <c r="AF363" i="5"/>
  <c r="AF374" i="5"/>
  <c r="AF375" i="5"/>
  <c r="AF382" i="5"/>
  <c r="AF383" i="5"/>
  <c r="AF389" i="5"/>
  <c r="AF392" i="5"/>
  <c r="AF418" i="5"/>
  <c r="AF349" i="5"/>
  <c r="AF381" i="5"/>
  <c r="AF386" i="5"/>
  <c r="AF393" i="5"/>
  <c r="AF396" i="5"/>
  <c r="AF416" i="5"/>
  <c r="AF429" i="5"/>
  <c r="AF433" i="5"/>
  <c r="AF344" i="5"/>
  <c r="AF356" i="5"/>
  <c r="AF385" i="5"/>
  <c r="AF394" i="5"/>
  <c r="AF414" i="5"/>
  <c r="AF371" i="5"/>
  <c r="AF361" i="5"/>
  <c r="AF370" i="5"/>
  <c r="AF372" i="5"/>
  <c r="AF377" i="5"/>
  <c r="AF379" i="5"/>
  <c r="AF421" i="5"/>
  <c r="AF427" i="5"/>
  <c r="AF431" i="5"/>
  <c r="AF436" i="5"/>
  <c r="AF438" i="5"/>
  <c r="AF277" i="5"/>
  <c r="AF369" i="5"/>
  <c r="AF378" i="5"/>
  <c r="AF380" i="5"/>
  <c r="AF399" i="5"/>
  <c r="AF341" i="5"/>
  <c r="AF348" i="5"/>
  <c r="AF391" i="5"/>
  <c r="AF411" i="5"/>
  <c r="AF334" i="5"/>
  <c r="AF428" i="5"/>
  <c r="AF439" i="5"/>
  <c r="AF440" i="5"/>
  <c r="AF447" i="5"/>
  <c r="AF455" i="5"/>
  <c r="AF443" i="5"/>
  <c r="AF458" i="5"/>
  <c r="AF464" i="5"/>
  <c r="AF467" i="5"/>
  <c r="AF469" i="5"/>
  <c r="AF472" i="5"/>
  <c r="AF475" i="5"/>
  <c r="AF477" i="5"/>
  <c r="AF388" i="5"/>
  <c r="AF367" i="5"/>
  <c r="AF373" i="5"/>
  <c r="AF387" i="5"/>
  <c r="AF395" i="5"/>
  <c r="AF407" i="5"/>
  <c r="AF423" i="5"/>
  <c r="AF425" i="5"/>
  <c r="AF434" i="5"/>
  <c r="AF445" i="5"/>
  <c r="AF452" i="5"/>
  <c r="AF437" i="5"/>
  <c r="AF444" i="5"/>
  <c r="AF473" i="5"/>
  <c r="AF358" i="5"/>
  <c r="AF465" i="5"/>
  <c r="AF480" i="5"/>
  <c r="AF481" i="5"/>
  <c r="AF486" i="5"/>
  <c r="AF487" i="5"/>
  <c r="AF513" i="5"/>
  <c r="AF521" i="5"/>
  <c r="AF456" i="5"/>
  <c r="AF460" i="5"/>
  <c r="AF463" i="5"/>
  <c r="AF476" i="5"/>
  <c r="AF483" i="5"/>
  <c r="AF494" i="5"/>
  <c r="AF410" i="5"/>
  <c r="AF446" i="5"/>
  <c r="AF453" i="5"/>
  <c r="AF468" i="5"/>
  <c r="AF498" i="5"/>
  <c r="AF435" i="5"/>
  <c r="AF459" i="5"/>
  <c r="AF478" i="5"/>
  <c r="AF484" i="5"/>
  <c r="AF488" i="5"/>
  <c r="AF493" i="5"/>
  <c r="AF504" i="5"/>
  <c r="AF515" i="5"/>
  <c r="AF520" i="5"/>
  <c r="AF526" i="5"/>
  <c r="AF528" i="5"/>
  <c r="AF537" i="5"/>
  <c r="AF570" i="5"/>
  <c r="AF576" i="5"/>
  <c r="AF590" i="5"/>
  <c r="AF605" i="5"/>
  <c r="AF614" i="5"/>
  <c r="AF479" i="5"/>
  <c r="AF485" i="5"/>
  <c r="AF499" i="5"/>
  <c r="AF482" i="5"/>
  <c r="AF503" i="5"/>
  <c r="AF506" i="5"/>
  <c r="AF540" i="5"/>
  <c r="AF543" i="5"/>
  <c r="AF557" i="5"/>
  <c r="AF564" i="5"/>
  <c r="AF567" i="5"/>
  <c r="AF568" i="5"/>
  <c r="AF580" i="5"/>
  <c r="AF599" i="5"/>
  <c r="AF601" i="5"/>
  <c r="AF621" i="5"/>
  <c r="AF432" i="5"/>
  <c r="AF471" i="5"/>
  <c r="AF505" i="5"/>
  <c r="AF511" i="5"/>
  <c r="AF532" i="5"/>
  <c r="AF554" i="5"/>
  <c r="AF604" i="5"/>
  <c r="AF619" i="5"/>
  <c r="AF629" i="5"/>
  <c r="AF630" i="5"/>
  <c r="AF631" i="5"/>
  <c r="AF495" i="5"/>
  <c r="AF514" i="5"/>
  <c r="AF522" i="5"/>
  <c r="AF524" i="5"/>
  <c r="AF531" i="5"/>
  <c r="AF534" i="5"/>
  <c r="AF536" i="5"/>
  <c r="AF575" i="5"/>
  <c r="AF582" i="5"/>
  <c r="AF584" i="5"/>
  <c r="AF585" i="5"/>
  <c r="AF612" i="5"/>
  <c r="AF626" i="5"/>
  <c r="AF632" i="5"/>
  <c r="AF507" i="5"/>
  <c r="AF547" i="5"/>
  <c r="AF553" i="5"/>
  <c r="AF563" i="5"/>
  <c r="AF579" i="5"/>
  <c r="AF586" i="5"/>
  <c r="AF634" i="5"/>
  <c r="AF640" i="5"/>
  <c r="AF646" i="5"/>
  <c r="AF667" i="5"/>
  <c r="AF669" i="5"/>
  <c r="AF451" i="5"/>
  <c r="AF508" i="5"/>
  <c r="AF518" i="5"/>
  <c r="AF595" i="5"/>
  <c r="AF633" i="5"/>
  <c r="AF644" i="5"/>
  <c r="AF650" i="5"/>
  <c r="AF661" i="5"/>
  <c r="AF663" i="5"/>
  <c r="AF649" i="5"/>
  <c r="AF527" i="5"/>
  <c r="AF569" i="5"/>
  <c r="AF635" i="5"/>
  <c r="AF491" i="5"/>
  <c r="AF516" i="5"/>
  <c r="AF523" i="5"/>
  <c r="AF535" i="5"/>
  <c r="AF573" i="5"/>
  <c r="AF596" i="5"/>
  <c r="AF608" i="5"/>
  <c r="AF616" i="5"/>
  <c r="AF625" i="5"/>
  <c r="AF648" i="5"/>
  <c r="AF620" i="5"/>
  <c r="AF647" i="5"/>
  <c r="AF653" i="5"/>
  <c r="AF529" i="5"/>
  <c r="AF546" i="5"/>
  <c r="AF562" i="5"/>
  <c r="AF574" i="5"/>
  <c r="AF606" i="5"/>
  <c r="AF637" i="5"/>
  <c r="AF603" i="5"/>
  <c r="AF510" i="5"/>
  <c r="AF525" i="5"/>
  <c r="AF544" i="5"/>
  <c r="AF548" i="5"/>
  <c r="AF598" i="5"/>
  <c r="AF600" i="5"/>
  <c r="AF610" i="5"/>
  <c r="AF613" i="5"/>
  <c r="AF618" i="5"/>
  <c r="AF628" i="5"/>
  <c r="AF643" i="5"/>
  <c r="AF659" i="5"/>
  <c r="AF519" i="5"/>
  <c r="AF545" i="5"/>
  <c r="AF551" i="5"/>
  <c r="AF587" i="5"/>
  <c r="AF602" i="5"/>
  <c r="AF624" i="5"/>
  <c r="AF652" i="5"/>
  <c r="AF512" i="5"/>
  <c r="AF592" i="5"/>
  <c r="AF581" i="5"/>
  <c r="AF591" i="5"/>
  <c r="AF651" i="5"/>
  <c r="AF541" i="5"/>
  <c r="AF622" i="5"/>
  <c r="AF656" i="5"/>
  <c r="AF552" i="5"/>
  <c r="AF577" i="5"/>
  <c r="AF617" i="5"/>
  <c r="AF636" i="5"/>
  <c r="AF530" i="5"/>
  <c r="AF597" i="5"/>
  <c r="AF609" i="5"/>
  <c r="AF666" i="5"/>
  <c r="AF641" i="5"/>
  <c r="AF560" i="5"/>
  <c r="AF343" i="5"/>
  <c r="AF542" i="5"/>
  <c r="AF655" i="5"/>
  <c r="AF662" i="5"/>
  <c r="AF611" i="5"/>
  <c r="AF555" i="5"/>
  <c r="AF558" i="5"/>
  <c r="AF623" i="5"/>
  <c r="AF645" i="5"/>
  <c r="AF658" i="5"/>
  <c r="AF593" i="5"/>
  <c r="AF583" i="5"/>
  <c r="AF588" i="5"/>
  <c r="AF308" i="5"/>
  <c r="AF664" i="5"/>
  <c r="AF607" i="5"/>
  <c r="AF490" i="5"/>
  <c r="AF639" i="5"/>
  <c r="AF627" i="5"/>
  <c r="AF470" i="5"/>
  <c r="AF642" i="5"/>
  <c r="AF615" i="5"/>
  <c r="AF578" i="5"/>
  <c r="AF668" i="5"/>
  <c r="AF517" i="5"/>
  <c r="AF571" i="5"/>
  <c r="AF549" i="5"/>
  <c r="AF441" i="5"/>
  <c r="AF448" i="5"/>
  <c r="AF457" i="5"/>
  <c r="AF419" i="5"/>
  <c r="AF556" i="5"/>
  <c r="AF566" i="5"/>
  <c r="AF496" i="5"/>
  <c r="AF660" i="5"/>
  <c r="AF538" i="5"/>
  <c r="AF550" i="5"/>
  <c r="AF539" i="5"/>
  <c r="AF502" i="5"/>
  <c r="AF589" i="5"/>
  <c r="AF657" i="5"/>
  <c r="AF638" i="5"/>
  <c r="AF509" i="5"/>
  <c r="AF497" i="5"/>
  <c r="AF449" i="5"/>
  <c r="AF665" i="5"/>
  <c r="AF572" i="5"/>
  <c r="AF492" i="5"/>
  <c r="AF501" i="5"/>
  <c r="AF559" i="5"/>
  <c r="AF561" i="5"/>
  <c r="AF461" i="5"/>
  <c r="AF422" i="5"/>
  <c r="AF357" i="5"/>
  <c r="AF318" i="5"/>
  <c r="AF285" i="5"/>
  <c r="AF565" i="5"/>
  <c r="AF415" i="5"/>
  <c r="AF342" i="5"/>
  <c r="AF406" i="5"/>
  <c r="AF360" i="5"/>
  <c r="AF351" i="5"/>
  <c r="AF335" i="5"/>
  <c r="AF316" i="5"/>
  <c r="AF533" i="5"/>
  <c r="AF474" i="5"/>
  <c r="AF339" i="5"/>
  <c r="AF346" i="5"/>
  <c r="AF450" i="5"/>
  <c r="AF412" i="5"/>
  <c r="AF462" i="5"/>
  <c r="AF401" i="5"/>
  <c r="AF408" i="5"/>
  <c r="AF328" i="5"/>
  <c r="AF321" i="5"/>
  <c r="AF500" i="5"/>
  <c r="AF426" i="5"/>
  <c r="AF322" i="5"/>
  <c r="AF654" i="5"/>
  <c r="AF489" i="5"/>
  <c r="AF466" i="5"/>
  <c r="AF442" i="5"/>
  <c r="AF404" i="5"/>
  <c r="AF409" i="5"/>
  <c r="AF417" i="5"/>
  <c r="AF354" i="5"/>
  <c r="AF347" i="5"/>
  <c r="AF594" i="5"/>
  <c r="AF454" i="5"/>
  <c r="AF413" i="5"/>
  <c r="AF287" i="5"/>
  <c r="AF171" i="5"/>
  <c r="AF272" i="5"/>
  <c r="AF252" i="5"/>
  <c r="AF233" i="5"/>
  <c r="AF215" i="5"/>
  <c r="AF430" i="5"/>
  <c r="AF420" i="5"/>
  <c r="AF352" i="5"/>
  <c r="AF254" i="5"/>
  <c r="AF221" i="5"/>
  <c r="AF359" i="5"/>
  <c r="AF282" i="5"/>
  <c r="AF271" i="5"/>
  <c r="AF275" i="5"/>
  <c r="AF263" i="5"/>
  <c r="AF253" i="5"/>
  <c r="AF280" i="5"/>
  <c r="AF284" i="5"/>
  <c r="AF267" i="5"/>
  <c r="AF242" i="5"/>
  <c r="AF234" i="5"/>
  <c r="AF214" i="5"/>
  <c r="AF424" i="5"/>
  <c r="AF325" i="5"/>
  <c r="AF246" i="5"/>
  <c r="AF231" i="5"/>
  <c r="AF189" i="5"/>
  <c r="AF238" i="5"/>
  <c r="AF259" i="5"/>
  <c r="AF156" i="5"/>
  <c r="AF172" i="5"/>
  <c r="AF274" i="5"/>
  <c r="AF36" i="5"/>
  <c r="AF77" i="5"/>
  <c r="AF68" i="5"/>
  <c r="AF60" i="5"/>
  <c r="AF28" i="5"/>
  <c r="AF99" i="5"/>
  <c r="AF119" i="5"/>
  <c r="AF103" i="5"/>
  <c r="AF142" i="5"/>
  <c r="AF111" i="5"/>
  <c r="AF44" i="5"/>
  <c r="AF91" i="5"/>
  <c r="AF126" i="5"/>
  <c r="AF76" i="5"/>
  <c r="AF69" i="5"/>
  <c r="AF125" i="5"/>
  <c r="AF83" i="5"/>
  <c r="AF51" i="5"/>
  <c r="AF134" i="5"/>
  <c r="AF133" i="5"/>
  <c r="AF100" i="5"/>
  <c r="AF112" i="5"/>
  <c r="AF104" i="5"/>
  <c r="AF84" i="5"/>
  <c r="AF52" i="5"/>
  <c r="AF150" i="5"/>
  <c r="AF67" i="5"/>
  <c r="AF43" i="5"/>
  <c r="AF27" i="5"/>
  <c r="AF29" i="5"/>
  <c r="AF35" i="5"/>
  <c r="AF74" i="5"/>
  <c r="AF75" i="5"/>
  <c r="AF120" i="5"/>
  <c r="AF143" i="5"/>
  <c r="AF92" i="5"/>
  <c r="AF127" i="5"/>
  <c r="AF136" i="5"/>
  <c r="AF118" i="5"/>
  <c r="AF59" i="5"/>
  <c r="AF135" i="5"/>
  <c r="AF66" i="5"/>
  <c r="AF128" i="5"/>
  <c r="AF65" i="5"/>
  <c r="AF34" i="5"/>
  <c r="AF93" i="5"/>
  <c r="AF151" i="5"/>
  <c r="AF61" i="5"/>
  <c r="AF85" i="5"/>
  <c r="AF42" i="5"/>
  <c r="AF101" i="5"/>
  <c r="AF121" i="5"/>
  <c r="AF21" i="5"/>
  <c r="AF105" i="5"/>
  <c r="AF152" i="5"/>
  <c r="AF144" i="5"/>
  <c r="AF50" i="5"/>
  <c r="AF94" i="5"/>
  <c r="AF110" i="5"/>
  <c r="AF149" i="5"/>
  <c r="AF49" i="5"/>
  <c r="AF41" i="5"/>
  <c r="AF145" i="5"/>
  <c r="AF82" i="5"/>
  <c r="AF33" i="5"/>
  <c r="AF57" i="5"/>
  <c r="AF86" i="5"/>
  <c r="AF113" i="5"/>
  <c r="AF25" i="5"/>
  <c r="AF153" i="5"/>
  <c r="AF137" i="5"/>
  <c r="AF81" i="5"/>
  <c r="AF73" i="5"/>
  <c r="AF114" i="5"/>
  <c r="AF106" i="5"/>
  <c r="AF129" i="5"/>
  <c r="AF32" i="5"/>
  <c r="AF107" i="5"/>
  <c r="AF79" i="5"/>
  <c r="AF98" i="5"/>
  <c r="AF37" i="5"/>
  <c r="AF56" i="5"/>
  <c r="AF24" i="5"/>
  <c r="AF95" i="5"/>
  <c r="AF87" i="5"/>
  <c r="AF115" i="5"/>
  <c r="AF154" i="5"/>
  <c r="AF138" i="5"/>
  <c r="AF72" i="5"/>
  <c r="AF90" i="5"/>
  <c r="AF26" i="5"/>
  <c r="AF48" i="5"/>
  <c r="AF130" i="5"/>
  <c r="AF58" i="5"/>
  <c r="AF64" i="5"/>
  <c r="AF146" i="5"/>
  <c r="AF40" i="5"/>
  <c r="AF122" i="5"/>
  <c r="AF53" i="5"/>
  <c r="AF78" i="5"/>
  <c r="AF63" i="5"/>
  <c r="AF116" i="5"/>
  <c r="AF131" i="5"/>
  <c r="AF55" i="5"/>
  <c r="AF62" i="5"/>
  <c r="AF30" i="5"/>
  <c r="AF88" i="5"/>
  <c r="AF108" i="5"/>
  <c r="AF147" i="5"/>
  <c r="AF70" i="5"/>
  <c r="AF123" i="5"/>
  <c r="AF45" i="5"/>
  <c r="AF71" i="5"/>
  <c r="AF39" i="5"/>
  <c r="AF54" i="5"/>
  <c r="AF80" i="5"/>
  <c r="AF47" i="5"/>
  <c r="AF96" i="5"/>
  <c r="AF102" i="5"/>
  <c r="AF31" i="5"/>
  <c r="AF89" i="5"/>
  <c r="AF23" i="5"/>
  <c r="AF22" i="5"/>
  <c r="AF124" i="5"/>
  <c r="AF139" i="5"/>
  <c r="AF140" i="5"/>
  <c r="AF141" i="5"/>
  <c r="AF38" i="5"/>
  <c r="AF97" i="5"/>
  <c r="AF117" i="5"/>
  <c r="AF132" i="5"/>
  <c r="AF46" i="5"/>
  <c r="AF109" i="5"/>
  <c r="AF148" i="5"/>
  <c r="AG5" i="5"/>
  <c r="AG6" i="5" l="1"/>
  <c r="AG3" i="5"/>
  <c r="AG157" i="5"/>
  <c r="AG180" i="5"/>
  <c r="AG183" i="5"/>
  <c r="AG155" i="5"/>
  <c r="AG171" i="5"/>
  <c r="AG192" i="5"/>
  <c r="AG201" i="5"/>
  <c r="AG205" i="5"/>
  <c r="AG179" i="5"/>
  <c r="AG203" i="5"/>
  <c r="AG207" i="5"/>
  <c r="AG184" i="5"/>
  <c r="AG196" i="5"/>
  <c r="AG220" i="5"/>
  <c r="AG199" i="5"/>
  <c r="AG176" i="5"/>
  <c r="AG200" i="5"/>
  <c r="AG204" i="5"/>
  <c r="AG208" i="5"/>
  <c r="AG213" i="5"/>
  <c r="AG223" i="5"/>
  <c r="AG175" i="5"/>
  <c r="AG187" i="5"/>
  <c r="AG216" i="5"/>
  <c r="AG219" i="5"/>
  <c r="AG195" i="5"/>
  <c r="AG229" i="5"/>
  <c r="AG240" i="5"/>
  <c r="AG212" i="5"/>
  <c r="AG232" i="5"/>
  <c r="AG209" i="5"/>
  <c r="AG217" i="5"/>
  <c r="AG235" i="5"/>
  <c r="AG251" i="5"/>
  <c r="AG236" i="5"/>
  <c r="AG211" i="5"/>
  <c r="AG228" i="5"/>
  <c r="AG257" i="5"/>
  <c r="AG224" i="5"/>
  <c r="AG227" i="5"/>
  <c r="AG237" i="5"/>
  <c r="AG244" i="5"/>
  <c r="AG248" i="5"/>
  <c r="AG191" i="5"/>
  <c r="AG239" i="5"/>
  <c r="AG252" i="5"/>
  <c r="AG243" i="5"/>
  <c r="AG247" i="5"/>
  <c r="AG253" i="5"/>
  <c r="AG255" i="5"/>
  <c r="AG249" i="5"/>
  <c r="AG188" i="5"/>
  <c r="AG286" i="5"/>
  <c r="AG309" i="5"/>
  <c r="AG311" i="5"/>
  <c r="AG288" i="5"/>
  <c r="AG301" i="5"/>
  <c r="AG303" i="5"/>
  <c r="AG323" i="5"/>
  <c r="AG289" i="5"/>
  <c r="AG291" i="5"/>
  <c r="AG319" i="5"/>
  <c r="AG271" i="5"/>
  <c r="AG313" i="5"/>
  <c r="AG317" i="5"/>
  <c r="AG327" i="5"/>
  <c r="AG341" i="5"/>
  <c r="AG347" i="5"/>
  <c r="AG349" i="5"/>
  <c r="AG358" i="5"/>
  <c r="AG279" i="5"/>
  <c r="AG315" i="5"/>
  <c r="AG353" i="5"/>
  <c r="AG362" i="5"/>
  <c r="AG282" i="5"/>
  <c r="AG305" i="5"/>
  <c r="AG307" i="5"/>
  <c r="AG283" i="5"/>
  <c r="AG331" i="5"/>
  <c r="AG337" i="5"/>
  <c r="AG366" i="5"/>
  <c r="AG367" i="5"/>
  <c r="AG297" i="5"/>
  <c r="AG299" i="5"/>
  <c r="AG320" i="5"/>
  <c r="AG324" i="5"/>
  <c r="AG329" i="5"/>
  <c r="AG386" i="5"/>
  <c r="AG394" i="5"/>
  <c r="AG404" i="5"/>
  <c r="AG295" i="5"/>
  <c r="AG325" i="5"/>
  <c r="AG364" i="5"/>
  <c r="AG391" i="5"/>
  <c r="AG407" i="5"/>
  <c r="AG350" i="5"/>
  <c r="AG368" i="5"/>
  <c r="AG372" i="5"/>
  <c r="AG380" i="5"/>
  <c r="AG335" i="5"/>
  <c r="AG375" i="5"/>
  <c r="AG388" i="5"/>
  <c r="AG395" i="5"/>
  <c r="AG374" i="5"/>
  <c r="AG376" i="5"/>
  <c r="AG383" i="5"/>
  <c r="AG396" i="5"/>
  <c r="AG416" i="5"/>
  <c r="AG418" i="5"/>
  <c r="AG345" i="5"/>
  <c r="AG355" i="5"/>
  <c r="AG382" i="5"/>
  <c r="AG384" i="5"/>
  <c r="AG403" i="5"/>
  <c r="AG414" i="5"/>
  <c r="AG293" i="5"/>
  <c r="AG343" i="5"/>
  <c r="AG371" i="5"/>
  <c r="AG392" i="5"/>
  <c r="AG400" i="5"/>
  <c r="AG411" i="5"/>
  <c r="AG423" i="5"/>
  <c r="AG435" i="5"/>
  <c r="AG333" i="5"/>
  <c r="AG363" i="5"/>
  <c r="AG370" i="5"/>
  <c r="AG379" i="5"/>
  <c r="AG390" i="5"/>
  <c r="AG431" i="5"/>
  <c r="AG428" i="5"/>
  <c r="AG439" i="5"/>
  <c r="AG440" i="5"/>
  <c r="AG447" i="5"/>
  <c r="AG455" i="5"/>
  <c r="AG459" i="5"/>
  <c r="AG378" i="5"/>
  <c r="AG399" i="5"/>
  <c r="AG443" i="5"/>
  <c r="AG448" i="5"/>
  <c r="AG458" i="5"/>
  <c r="AG464" i="5"/>
  <c r="AG467" i="5"/>
  <c r="AG469" i="5"/>
  <c r="AG472" i="5"/>
  <c r="AG475" i="5"/>
  <c r="AG477" i="5"/>
  <c r="AG451" i="5"/>
  <c r="AG444" i="5"/>
  <c r="AG473" i="5"/>
  <c r="AG436" i="5"/>
  <c r="AG438" i="5"/>
  <c r="AG471" i="5"/>
  <c r="AG502" i="5"/>
  <c r="AG507" i="5"/>
  <c r="AG460" i="5"/>
  <c r="AG463" i="5"/>
  <c r="AG476" i="5"/>
  <c r="AG483" i="5"/>
  <c r="AG497" i="5"/>
  <c r="AG487" i="5"/>
  <c r="AG508" i="5"/>
  <c r="AG546" i="5"/>
  <c r="AG562" i="5"/>
  <c r="AG574" i="5"/>
  <c r="AG595" i="5"/>
  <c r="AG606" i="5"/>
  <c r="AG620" i="5"/>
  <c r="AG484" i="5"/>
  <c r="AG488" i="5"/>
  <c r="AG479" i="5"/>
  <c r="AG499" i="5"/>
  <c r="AG512" i="5"/>
  <c r="AG530" i="5"/>
  <c r="AG552" i="5"/>
  <c r="AG591" i="5"/>
  <c r="AG597" i="5"/>
  <c r="AG602" i="5"/>
  <c r="AG603" i="5"/>
  <c r="AG609" i="5"/>
  <c r="AG617" i="5"/>
  <c r="AG622" i="5"/>
  <c r="AG624" i="5"/>
  <c r="AG452" i="5"/>
  <c r="AG462" i="5"/>
  <c r="AG465" i="5"/>
  <c r="AG492" i="5"/>
  <c r="AG503" i="5"/>
  <c r="AG540" i="5"/>
  <c r="AG568" i="5"/>
  <c r="AG599" i="5"/>
  <c r="AG601" i="5"/>
  <c r="AG621" i="5"/>
  <c r="AG432" i="5"/>
  <c r="AG468" i="5"/>
  <c r="AG480" i="5"/>
  <c r="AG505" i="5"/>
  <c r="AG532" i="5"/>
  <c r="AG604" i="5"/>
  <c r="AG619" i="5"/>
  <c r="AG629" i="5"/>
  <c r="AG630" i="5"/>
  <c r="AG631" i="5"/>
  <c r="AG387" i="5"/>
  <c r="AG524" i="5"/>
  <c r="AG536" i="5"/>
  <c r="AG575" i="5"/>
  <c r="AG612" i="5"/>
  <c r="AG626" i="5"/>
  <c r="AG651" i="5"/>
  <c r="AG481" i="5"/>
  <c r="AG579" i="5"/>
  <c r="AG586" i="5"/>
  <c r="AG634" i="5"/>
  <c r="AG668" i="5"/>
  <c r="AG642" i="5"/>
  <c r="AG650" i="5"/>
  <c r="AG661" i="5"/>
  <c r="AG663" i="5"/>
  <c r="AG495" i="5"/>
  <c r="AG572" i="5"/>
  <c r="AG590" i="5"/>
  <c r="AG605" i="5"/>
  <c r="AG614" i="5"/>
  <c r="AG633" i="5"/>
  <c r="AG427" i="5"/>
  <c r="AG534" i="5"/>
  <c r="AG594" i="5"/>
  <c r="AG625" i="5"/>
  <c r="AG491" i="5"/>
  <c r="AG516" i="5"/>
  <c r="AG596" i="5"/>
  <c r="AG608" i="5"/>
  <c r="AG616" i="5"/>
  <c r="AG666" i="5"/>
  <c r="AG598" i="5"/>
  <c r="AG520" i="5"/>
  <c r="AG528" i="5"/>
  <c r="AG556" i="5"/>
  <c r="AG637" i="5"/>
  <c r="AG645" i="5"/>
  <c r="AG647" i="5"/>
  <c r="AG653" i="5"/>
  <c r="AG544" i="5"/>
  <c r="AG618" i="5"/>
  <c r="AG610" i="5"/>
  <c r="AG613" i="5"/>
  <c r="AG635" i="5"/>
  <c r="AG659" i="5"/>
  <c r="AG339" i="5"/>
  <c r="AG558" i="5"/>
  <c r="AG615" i="5"/>
  <c r="AG669" i="5"/>
  <c r="AG660" i="5"/>
  <c r="AG652" i="5"/>
  <c r="AG643" i="5"/>
  <c r="AG657" i="5"/>
  <c r="AG655" i="5"/>
  <c r="AG658" i="5"/>
  <c r="AG607" i="5"/>
  <c r="AG578" i="5"/>
  <c r="AG490" i="5"/>
  <c r="AG517" i="5"/>
  <c r="AG640" i="5"/>
  <c r="AG667" i="5"/>
  <c r="AG664" i="5"/>
  <c r="AG639" i="5"/>
  <c r="AG542" i="5"/>
  <c r="AG638" i="5"/>
  <c r="AG627" i="5"/>
  <c r="AG580" i="5"/>
  <c r="AG648" i="5"/>
  <c r="AG646" i="5"/>
  <c r="AG589" i="5"/>
  <c r="AG662" i="5"/>
  <c r="AG593" i="5"/>
  <c r="AG569" i="5"/>
  <c r="AG560" i="5"/>
  <c r="AG538" i="5"/>
  <c r="AG592" i="5"/>
  <c r="AG555" i="5"/>
  <c r="AG513" i="5"/>
  <c r="AG623" i="5"/>
  <c r="AG654" i="5"/>
  <c r="AG641" i="5"/>
  <c r="AG564" i="5"/>
  <c r="AG656" i="5"/>
  <c r="AG628" i="5"/>
  <c r="AG571" i="5"/>
  <c r="AG583" i="5"/>
  <c r="AG576" i="5"/>
  <c r="AG584" i="5"/>
  <c r="AG539" i="5"/>
  <c r="AG474" i="5"/>
  <c r="AG501" i="5"/>
  <c r="AG496" i="5"/>
  <c r="AG522" i="5"/>
  <c r="AG514" i="5"/>
  <c r="AG482" i="5"/>
  <c r="AG456" i="5"/>
  <c r="AG665" i="5"/>
  <c r="AG566" i="5"/>
  <c r="AG521" i="5"/>
  <c r="AG466" i="5"/>
  <c r="AG509" i="5"/>
  <c r="AG533" i="5"/>
  <c r="AG442" i="5"/>
  <c r="AG515" i="5"/>
  <c r="AG498" i="5"/>
  <c r="AG430" i="5"/>
  <c r="AG445" i="5"/>
  <c r="AG453" i="5"/>
  <c r="AG415" i="5"/>
  <c r="AG649" i="5"/>
  <c r="AG644" i="5"/>
  <c r="AG632" i="5"/>
  <c r="AG559" i="5"/>
  <c r="AG587" i="5"/>
  <c r="AG573" i="5"/>
  <c r="AG563" i="5"/>
  <c r="AG500" i="5"/>
  <c r="AG570" i="5"/>
  <c r="AG567" i="5"/>
  <c r="AG529" i="5"/>
  <c r="AG535" i="5"/>
  <c r="AG531" i="5"/>
  <c r="AG527" i="5"/>
  <c r="AG441" i="5"/>
  <c r="AG600" i="5"/>
  <c r="AG577" i="5"/>
  <c r="AG525" i="5"/>
  <c r="AG489" i="5"/>
  <c r="AG554" i="5"/>
  <c r="AG551" i="5"/>
  <c r="AG543" i="5"/>
  <c r="AG541" i="5"/>
  <c r="AG537" i="5"/>
  <c r="AG506" i="5"/>
  <c r="AG450" i="5"/>
  <c r="AG548" i="5"/>
  <c r="AG585" i="5"/>
  <c r="AG494" i="5"/>
  <c r="AG519" i="5"/>
  <c r="AG526" i="5"/>
  <c r="AG518" i="5"/>
  <c r="AG510" i="5"/>
  <c r="AG478" i="5"/>
  <c r="AG581" i="5"/>
  <c r="AG549" i="5"/>
  <c r="AG486" i="5"/>
  <c r="AG426" i="5"/>
  <c r="AG419" i="5"/>
  <c r="AG588" i="5"/>
  <c r="AG557" i="5"/>
  <c r="AG454" i="5"/>
  <c r="AG446" i="5"/>
  <c r="AG398" i="5"/>
  <c r="AG409" i="5"/>
  <c r="AG401" i="5"/>
  <c r="AG377" i="5"/>
  <c r="AG321" i="5"/>
  <c r="AG553" i="5"/>
  <c r="AG565" i="5"/>
  <c r="AG485" i="5"/>
  <c r="AG504" i="5"/>
  <c r="AG434" i="5"/>
  <c r="AG429" i="5"/>
  <c r="AG413" i="5"/>
  <c r="AG385" i="5"/>
  <c r="AG420" i="5"/>
  <c r="AG406" i="5"/>
  <c r="AG397" i="5"/>
  <c r="AG402" i="5"/>
  <c r="AG351" i="5"/>
  <c r="AG259" i="5"/>
  <c r="AG284" i="5"/>
  <c r="AG272" i="5"/>
  <c r="AG470" i="5"/>
  <c r="AG561" i="5"/>
  <c r="AG449" i="5"/>
  <c r="AG433" i="5"/>
  <c r="AG405" i="5"/>
  <c r="AG354" i="5"/>
  <c r="AG352" i="5"/>
  <c r="AG369" i="5"/>
  <c r="AG338" i="5"/>
  <c r="AG318" i="5"/>
  <c r="AG308" i="5"/>
  <c r="AG328" i="5"/>
  <c r="AG340" i="5"/>
  <c r="AG523" i="5"/>
  <c r="AG437" i="5"/>
  <c r="AG410" i="5"/>
  <c r="AG381" i="5"/>
  <c r="AG359" i="5"/>
  <c r="AG582" i="5"/>
  <c r="AG550" i="5"/>
  <c r="AG511" i="5"/>
  <c r="AG461" i="5"/>
  <c r="AG457" i="5"/>
  <c r="AG357" i="5"/>
  <c r="AG424" i="5"/>
  <c r="AG421" i="5"/>
  <c r="AG425" i="5"/>
  <c r="AG393" i="5"/>
  <c r="AG360" i="5"/>
  <c r="AG344" i="5"/>
  <c r="AG336" i="5"/>
  <c r="AG276" i="5"/>
  <c r="AG422" i="5"/>
  <c r="AG356" i="5"/>
  <c r="AG373" i="5"/>
  <c r="AG346" i="5"/>
  <c r="AG493" i="5"/>
  <c r="AG412" i="5"/>
  <c r="AG342" i="5"/>
  <c r="AG417" i="5"/>
  <c r="AG611" i="5"/>
  <c r="AG334" i="5"/>
  <c r="AG285" i="5"/>
  <c r="AG267" i="5"/>
  <c r="AG310" i="5"/>
  <c r="AG287" i="5"/>
  <c r="AG278" i="5"/>
  <c r="AG238" i="5"/>
  <c r="AG221" i="5"/>
  <c r="AG174" i="5"/>
  <c r="AG163" i="5"/>
  <c r="AG158" i="5"/>
  <c r="AG173" i="5"/>
  <c r="AG169" i="5"/>
  <c r="AG165" i="5"/>
  <c r="AG547" i="5"/>
  <c r="AG312" i="5"/>
  <c r="AG300" i="5"/>
  <c r="AG292" i="5"/>
  <c r="AG277" i="5"/>
  <c r="AG242" i="5"/>
  <c r="AG260" i="5"/>
  <c r="AG231" i="5"/>
  <c r="AG241" i="5"/>
  <c r="AG545" i="5"/>
  <c r="AG408" i="5"/>
  <c r="AG330" i="5"/>
  <c r="AG316" i="5"/>
  <c r="AG265" i="5"/>
  <c r="AG234" i="5"/>
  <c r="AG230" i="5"/>
  <c r="AG389" i="5"/>
  <c r="AG322" i="5"/>
  <c r="AG280" i="5"/>
  <c r="AG306" i="5"/>
  <c r="AG298" i="5"/>
  <c r="AG290" i="5"/>
  <c r="AG215" i="5"/>
  <c r="AG178" i="5"/>
  <c r="AG181" i="5"/>
  <c r="AG274" i="5"/>
  <c r="AG270" i="5"/>
  <c r="AG266" i="5"/>
  <c r="AG256" i="5"/>
  <c r="AG226" i="5"/>
  <c r="AG189" i="5"/>
  <c r="AG198" i="5"/>
  <c r="AG159" i="5"/>
  <c r="AG365" i="5"/>
  <c r="AG304" i="5"/>
  <c r="AG296" i="5"/>
  <c r="AG263" i="5"/>
  <c r="AG275" i="5"/>
  <c r="AG314" i="5"/>
  <c r="AG262" i="5"/>
  <c r="AG281" i="5"/>
  <c r="AG273" i="5"/>
  <c r="AG269" i="5"/>
  <c r="AG250" i="5"/>
  <c r="AG268" i="5"/>
  <c r="AG233" i="5"/>
  <c r="AG245" i="5"/>
  <c r="AG197" i="5"/>
  <c r="AG170" i="5"/>
  <c r="AG361" i="5"/>
  <c r="AG348" i="5"/>
  <c r="AG332" i="5"/>
  <c r="AG246" i="5"/>
  <c r="AG254" i="5"/>
  <c r="AG225" i="5"/>
  <c r="AG214" i="5"/>
  <c r="AG218" i="5"/>
  <c r="AG222" i="5"/>
  <c r="AG206" i="5"/>
  <c r="AG202" i="5"/>
  <c r="AG194" i="5"/>
  <c r="AG182" i="5"/>
  <c r="AG172" i="5"/>
  <c r="AG166" i="5"/>
  <c r="AG302" i="5"/>
  <c r="AG162" i="5"/>
  <c r="AG161" i="5"/>
  <c r="AG636" i="5"/>
  <c r="AG264" i="5"/>
  <c r="AG294" i="5"/>
  <c r="AG258" i="5"/>
  <c r="AG190" i="5"/>
  <c r="AG168" i="5"/>
  <c r="AG326" i="5"/>
  <c r="AG156" i="5"/>
  <c r="AG210" i="5"/>
  <c r="AG160" i="5"/>
  <c r="AG185" i="5"/>
  <c r="AG167" i="5"/>
  <c r="AG164" i="5"/>
  <c r="AG261" i="5"/>
  <c r="AG186" i="5"/>
  <c r="AG177" i="5"/>
  <c r="AG193" i="5"/>
  <c r="AG76" i="5"/>
  <c r="AG60" i="5"/>
  <c r="AG91" i="5"/>
  <c r="AG77" i="5"/>
  <c r="AG44" i="5"/>
  <c r="AG126" i="5"/>
  <c r="AG68" i="5"/>
  <c r="AG150" i="5"/>
  <c r="AG52" i="5"/>
  <c r="AG36" i="5"/>
  <c r="AG29" i="5"/>
  <c r="AG84" i="5"/>
  <c r="AG99" i="5"/>
  <c r="AG103" i="5"/>
  <c r="AG59" i="5"/>
  <c r="AG35" i="5"/>
  <c r="AG119" i="5"/>
  <c r="AG51" i="5"/>
  <c r="AG27" i="5"/>
  <c r="AG120" i="5"/>
  <c r="AG69" i="5"/>
  <c r="AG134" i="5"/>
  <c r="AG133" i="5"/>
  <c r="AG125" i="5"/>
  <c r="AG28" i="5"/>
  <c r="AG75" i="5"/>
  <c r="AG142" i="5"/>
  <c r="AG43" i="5"/>
  <c r="AG100" i="5"/>
  <c r="AG92" i="5"/>
  <c r="AG112" i="5"/>
  <c r="AG127" i="5"/>
  <c r="AG34" i="5"/>
  <c r="AG67" i="5"/>
  <c r="AG151" i="5"/>
  <c r="AG90" i="5"/>
  <c r="AG93" i="5"/>
  <c r="AG111" i="5"/>
  <c r="AG61" i="5"/>
  <c r="AG143" i="5"/>
  <c r="AG74" i="5"/>
  <c r="AG121" i="5"/>
  <c r="AG21" i="5"/>
  <c r="AG101" i="5"/>
  <c r="AG104" i="5"/>
  <c r="AG152" i="5"/>
  <c r="AG144" i="5"/>
  <c r="AG50" i="5"/>
  <c r="AG113" i="5"/>
  <c r="AG105" i="5"/>
  <c r="AG81" i="5"/>
  <c r="AG135" i="5"/>
  <c r="AG136" i="5"/>
  <c r="AG118" i="5"/>
  <c r="AG83" i="5"/>
  <c r="AG85" i="5"/>
  <c r="AG66" i="5"/>
  <c r="AG73" i="5"/>
  <c r="AG128" i="5"/>
  <c r="AG149" i="5"/>
  <c r="AG25" i="5"/>
  <c r="AG153" i="5"/>
  <c r="AG137" i="5"/>
  <c r="AG94" i="5"/>
  <c r="AG114" i="5"/>
  <c r="AG129" i="5"/>
  <c r="AG37" i="5"/>
  <c r="AG26" i="5"/>
  <c r="AG42" i="5"/>
  <c r="AG49" i="5"/>
  <c r="AG86" i="5"/>
  <c r="AG110" i="5"/>
  <c r="AG65" i="5"/>
  <c r="AG41" i="5"/>
  <c r="AG145" i="5"/>
  <c r="AG33" i="5"/>
  <c r="AG58" i="5"/>
  <c r="AG82" i="5"/>
  <c r="AG72" i="5"/>
  <c r="AG87" i="5"/>
  <c r="AG146" i="5"/>
  <c r="AG56" i="5"/>
  <c r="AG40" i="5"/>
  <c r="AG122" i="5"/>
  <c r="AG64" i="5"/>
  <c r="AG98" i="5"/>
  <c r="AG32" i="5"/>
  <c r="AG53" i="5"/>
  <c r="AG107" i="5"/>
  <c r="AG57" i="5"/>
  <c r="AG106" i="5"/>
  <c r="AG24" i="5"/>
  <c r="AG115" i="5"/>
  <c r="AG154" i="5"/>
  <c r="AG138" i="5"/>
  <c r="AG80" i="5"/>
  <c r="AG95" i="5"/>
  <c r="AG79" i="5"/>
  <c r="AG62" i="5"/>
  <c r="AG46" i="5"/>
  <c r="AG31" i="5"/>
  <c r="AG71" i="5"/>
  <c r="AG70" i="5"/>
  <c r="AG102" i="5"/>
  <c r="AG139" i="5"/>
  <c r="AG141" i="5"/>
  <c r="AG55" i="5"/>
  <c r="AG38" i="5"/>
  <c r="AG89" i="5"/>
  <c r="AG108" i="5"/>
  <c r="AG63" i="5"/>
  <c r="AG116" i="5"/>
  <c r="AG147" i="5"/>
  <c r="AG131" i="5"/>
  <c r="AG54" i="5"/>
  <c r="AG30" i="5"/>
  <c r="AG96" i="5"/>
  <c r="AG48" i="5"/>
  <c r="AG130" i="5"/>
  <c r="AG123" i="5"/>
  <c r="AG45" i="5"/>
  <c r="AG39" i="5"/>
  <c r="AG117" i="5"/>
  <c r="AG132" i="5"/>
  <c r="AG23" i="5"/>
  <c r="AG78" i="5"/>
  <c r="AG124" i="5"/>
  <c r="AG148" i="5"/>
  <c r="AG22" i="5"/>
  <c r="AG88" i="5"/>
  <c r="AG97" i="5"/>
  <c r="AG109" i="5"/>
  <c r="AG140" i="5"/>
  <c r="AG47" i="5"/>
  <c r="AH5" i="5"/>
  <c r="AH6" i="5" l="1"/>
  <c r="AH3" i="5"/>
  <c r="AH155" i="5"/>
  <c r="AH157" i="5"/>
  <c r="AH159" i="5"/>
  <c r="AH166" i="5"/>
  <c r="AH163" i="5"/>
  <c r="AH178" i="5"/>
  <c r="AH180" i="5"/>
  <c r="AH190" i="5"/>
  <c r="AH170" i="5"/>
  <c r="AH176" i="5"/>
  <c r="AH158" i="5"/>
  <c r="AH173" i="5"/>
  <c r="AH182" i="5"/>
  <c r="AH184" i="5"/>
  <c r="AH162" i="5"/>
  <c r="AH165" i="5"/>
  <c r="AH192" i="5"/>
  <c r="AH201" i="5"/>
  <c r="AH205" i="5"/>
  <c r="AH220" i="5"/>
  <c r="AH188" i="5"/>
  <c r="AH194" i="5"/>
  <c r="AH213" i="5"/>
  <c r="AH169" i="5"/>
  <c r="AH228" i="5"/>
  <c r="AH230" i="5"/>
  <c r="AH239" i="5"/>
  <c r="AH174" i="5"/>
  <c r="AH198" i="5"/>
  <c r="AH240" i="5"/>
  <c r="AH161" i="5"/>
  <c r="AH167" i="5"/>
  <c r="AH224" i="5"/>
  <c r="AH197" i="5"/>
  <c r="AH232" i="5"/>
  <c r="AH251" i="5"/>
  <c r="AH245" i="5"/>
  <c r="AH222" i="5"/>
  <c r="AH243" i="5"/>
  <c r="AH247" i="5"/>
  <c r="AH249" i="5"/>
  <c r="AH209" i="5"/>
  <c r="AH236" i="5"/>
  <c r="AH269" i="5"/>
  <c r="AH277" i="5"/>
  <c r="AH217" i="5"/>
  <c r="AH186" i="5"/>
  <c r="AH257" i="5"/>
  <c r="AH275" i="5"/>
  <c r="AH281" i="5"/>
  <c r="AH295" i="5"/>
  <c r="AH226" i="5"/>
  <c r="AH270" i="5"/>
  <c r="AH273" i="5"/>
  <c r="AH278" i="5"/>
  <c r="AH286" i="5"/>
  <c r="AH311" i="5"/>
  <c r="AH288" i="5"/>
  <c r="AH303" i="5"/>
  <c r="AH323" i="5"/>
  <c r="AH333" i="5"/>
  <c r="AH196" i="5"/>
  <c r="AH299" i="5"/>
  <c r="AH315" i="5"/>
  <c r="AH324" i="5"/>
  <c r="AH291" i="5"/>
  <c r="AH346" i="5"/>
  <c r="AH361" i="5"/>
  <c r="AH363" i="5"/>
  <c r="AH255" i="5"/>
  <c r="AH262" i="5"/>
  <c r="AH265" i="5"/>
  <c r="AH341" i="5"/>
  <c r="AH349" i="5"/>
  <c r="AH244" i="5"/>
  <c r="AH248" i="5"/>
  <c r="AH308" i="5"/>
  <c r="AH317" i="5"/>
  <c r="AH282" i="5"/>
  <c r="AH307" i="5"/>
  <c r="AH330" i="5"/>
  <c r="AH345" i="5"/>
  <c r="AH364" i="5"/>
  <c r="AH241" i="5"/>
  <c r="AH256" i="5"/>
  <c r="AH258" i="5"/>
  <c r="AH329" i="5"/>
  <c r="AH334" i="5"/>
  <c r="AH360" i="5"/>
  <c r="AH237" i="5"/>
  <c r="AH367" i="5"/>
  <c r="AH387" i="5"/>
  <c r="AH395" i="5"/>
  <c r="AH261" i="5"/>
  <c r="AH319" i="5"/>
  <c r="AH312" i="5"/>
  <c r="AH327" i="5"/>
  <c r="AH371" i="5"/>
  <c r="AH379" i="5"/>
  <c r="AH388" i="5"/>
  <c r="AH396" i="5"/>
  <c r="AH399" i="5"/>
  <c r="AH338" i="5"/>
  <c r="AH422" i="5"/>
  <c r="AH325" i="5"/>
  <c r="AH368" i="5"/>
  <c r="AH405" i="5"/>
  <c r="AH437" i="5"/>
  <c r="AH440" i="5"/>
  <c r="AH375" i="5"/>
  <c r="AH393" i="5"/>
  <c r="AH397" i="5"/>
  <c r="AH429" i="5"/>
  <c r="AH433" i="5"/>
  <c r="AH376" i="5"/>
  <c r="AH383" i="5"/>
  <c r="AH416" i="5"/>
  <c r="AH418" i="5"/>
  <c r="AH266" i="5"/>
  <c r="AH355" i="5"/>
  <c r="AH362" i="5"/>
  <c r="AH389" i="5"/>
  <c r="AH391" i="5"/>
  <c r="AH420" i="5"/>
  <c r="AH425" i="5"/>
  <c r="AH443" i="5"/>
  <c r="AH372" i="5"/>
  <c r="AH392" i="5"/>
  <c r="AH401" i="5"/>
  <c r="AH415" i="5"/>
  <c r="AH353" i="5"/>
  <c r="AH403" i="5"/>
  <c r="AH408" i="5"/>
  <c r="AH411" i="5"/>
  <c r="AH435" i="5"/>
  <c r="AH444" i="5"/>
  <c r="AH384" i="5"/>
  <c r="AH431" i="5"/>
  <c r="AH457" i="5"/>
  <c r="AH428" i="5"/>
  <c r="AH439" i="5"/>
  <c r="AH447" i="5"/>
  <c r="AH455" i="5"/>
  <c r="AH459" i="5"/>
  <c r="AH479" i="5"/>
  <c r="AH481" i="5"/>
  <c r="AH337" i="5"/>
  <c r="AH350" i="5"/>
  <c r="AH464" i="5"/>
  <c r="AH467" i="5"/>
  <c r="AH469" i="5"/>
  <c r="AH472" i="5"/>
  <c r="AH475" i="5"/>
  <c r="AH477" i="5"/>
  <c r="AH432" i="5"/>
  <c r="AH451" i="5"/>
  <c r="AH484" i="5"/>
  <c r="AH491" i="5"/>
  <c r="AH493" i="5"/>
  <c r="AH495" i="5"/>
  <c r="AH499" i="5"/>
  <c r="AH504" i="5"/>
  <c r="AH516" i="5"/>
  <c r="AH409" i="5"/>
  <c r="AH436" i="5"/>
  <c r="AH452" i="5"/>
  <c r="AH465" i="5"/>
  <c r="AH480" i="5"/>
  <c r="AH487" i="5"/>
  <c r="AH423" i="5"/>
  <c r="AH471" i="5"/>
  <c r="AH507" i="5"/>
  <c r="AH550" i="5"/>
  <c r="AH579" i="5"/>
  <c r="AH586" i="5"/>
  <c r="AH596" i="5"/>
  <c r="AH608" i="5"/>
  <c r="AH616" i="5"/>
  <c r="AH625" i="5"/>
  <c r="AH460" i="5"/>
  <c r="AH445" i="5"/>
  <c r="AH488" i="5"/>
  <c r="AH544" i="5"/>
  <c r="AH551" i="5"/>
  <c r="AH581" i="5"/>
  <c r="AH598" i="5"/>
  <c r="AH610" i="5"/>
  <c r="AH613" i="5"/>
  <c r="AH618" i="5"/>
  <c r="AH473" i="5"/>
  <c r="AH512" i="5"/>
  <c r="AH552" i="5"/>
  <c r="AH567" i="5"/>
  <c r="AH580" i="5"/>
  <c r="AH591" i="5"/>
  <c r="AH593" i="5"/>
  <c r="AH597" i="5"/>
  <c r="AH602" i="5"/>
  <c r="AH609" i="5"/>
  <c r="AH617" i="5"/>
  <c r="AH622" i="5"/>
  <c r="AH624" i="5"/>
  <c r="AH380" i="5"/>
  <c r="AH463" i="5"/>
  <c r="AH476" i="5"/>
  <c r="AH492" i="5"/>
  <c r="AH503" i="5"/>
  <c r="AH533" i="5"/>
  <c r="AH540" i="5"/>
  <c r="AH554" i="5"/>
  <c r="AH568" i="5"/>
  <c r="AH601" i="5"/>
  <c r="AH621" i="5"/>
  <c r="AH532" i="5"/>
  <c r="AH585" i="5"/>
  <c r="AH632" i="5"/>
  <c r="AH497" i="5"/>
  <c r="AH505" i="5"/>
  <c r="AH524" i="5"/>
  <c r="AH536" i="5"/>
  <c r="AH547" i="5"/>
  <c r="AH563" i="5"/>
  <c r="AH575" i="5"/>
  <c r="AH612" i="5"/>
  <c r="AH626" i="5"/>
  <c r="AH640" i="5"/>
  <c r="AH646" i="5"/>
  <c r="AH667" i="5"/>
  <c r="AH644" i="5"/>
  <c r="AH665" i="5"/>
  <c r="AH508" i="5"/>
  <c r="AH537" i="5"/>
  <c r="AH570" i="5"/>
  <c r="AH576" i="5"/>
  <c r="AH634" i="5"/>
  <c r="AH468" i="5"/>
  <c r="AH584" i="5"/>
  <c r="AH604" i="5"/>
  <c r="AH629" i="5"/>
  <c r="AH636" i="5"/>
  <c r="AH652" i="5"/>
  <c r="AH656" i="5"/>
  <c r="AH648" i="5"/>
  <c r="AH600" i="5"/>
  <c r="AH427" i="5"/>
  <c r="AH573" i="5"/>
  <c r="AH594" i="5"/>
  <c r="AH546" i="5"/>
  <c r="AH549" i="5"/>
  <c r="AH561" i="5"/>
  <c r="AH566" i="5"/>
  <c r="AH606" i="5"/>
  <c r="AH620" i="5"/>
  <c r="AH666" i="5"/>
  <c r="AH483" i="5"/>
  <c r="AH520" i="5"/>
  <c r="AH528" i="5"/>
  <c r="AH556" i="5"/>
  <c r="AH565" i="5"/>
  <c r="AH590" i="5"/>
  <c r="AH649" i="5"/>
  <c r="AH663" i="5"/>
  <c r="AH628" i="5"/>
  <c r="AH658" i="5"/>
  <c r="AH569" i="5"/>
  <c r="AH637" i="5"/>
  <c r="AH642" i="5"/>
  <c r="AH572" i="5"/>
  <c r="AH605" i="5"/>
  <c r="AH614" i="5"/>
  <c r="AH633" i="5"/>
  <c r="AH645" i="5"/>
  <c r="AH661" i="5"/>
  <c r="AH657" i="5"/>
  <c r="AH647" i="5"/>
  <c r="AH542" i="5"/>
  <c r="AH641" i="5"/>
  <c r="AH607" i="5"/>
  <c r="AH650" i="5"/>
  <c r="AH560" i="5"/>
  <c r="AH623" i="5"/>
  <c r="AH639" i="5"/>
  <c r="AH615" i="5"/>
  <c r="AH564" i="5"/>
  <c r="AH589" i="5"/>
  <c r="AH631" i="5"/>
  <c r="AH583" i="5"/>
  <c r="AH271" i="5"/>
  <c r="AH643" i="5"/>
  <c r="AH668" i="5"/>
  <c r="AH538" i="5"/>
  <c r="AH655" i="5"/>
  <c r="AH651" i="5"/>
  <c r="AH660" i="5"/>
  <c r="AH654" i="5"/>
  <c r="AH635" i="5"/>
  <c r="AH603" i="5"/>
  <c r="AH574" i="5"/>
  <c r="AH664" i="5"/>
  <c r="AH595" i="5"/>
  <c r="AH627" i="5"/>
  <c r="AH662" i="5"/>
  <c r="AH578" i="5"/>
  <c r="AH653" i="5"/>
  <c r="AH490" i="5"/>
  <c r="AH553" i="5"/>
  <c r="AH517" i="5"/>
  <c r="AH558" i="5"/>
  <c r="AH513" i="5"/>
  <c r="AH515" i="5"/>
  <c r="AH494" i="5"/>
  <c r="AH449" i="5"/>
  <c r="AH478" i="5"/>
  <c r="AH448" i="5"/>
  <c r="AH559" i="5"/>
  <c r="AH470" i="5"/>
  <c r="AH541" i="5"/>
  <c r="AH486" i="5"/>
  <c r="AH531" i="5"/>
  <c r="AH511" i="5"/>
  <c r="AH522" i="5"/>
  <c r="AH514" i="5"/>
  <c r="AH450" i="5"/>
  <c r="AH426" i="5"/>
  <c r="AH419" i="5"/>
  <c r="AH599" i="5"/>
  <c r="AH659" i="5"/>
  <c r="AH588" i="5"/>
  <c r="AH529" i="5"/>
  <c r="AH638" i="5"/>
  <c r="AH577" i="5"/>
  <c r="AH571" i="5"/>
  <c r="AH534" i="5"/>
  <c r="AH506" i="5"/>
  <c r="AH611" i="5"/>
  <c r="AH669" i="5"/>
  <c r="AH592" i="5"/>
  <c r="AH587" i="5"/>
  <c r="AH530" i="5"/>
  <c r="AH545" i="5"/>
  <c r="AH539" i="5"/>
  <c r="AH474" i="5"/>
  <c r="AH557" i="5"/>
  <c r="AH482" i="5"/>
  <c r="AH630" i="5"/>
  <c r="AH521" i="5"/>
  <c r="AH466" i="5"/>
  <c r="AH509" i="5"/>
  <c r="AH562" i="5"/>
  <c r="AH535" i="5"/>
  <c r="AH527" i="5"/>
  <c r="AH501" i="5"/>
  <c r="AH526" i="5"/>
  <c r="AH518" i="5"/>
  <c r="AH510" i="5"/>
  <c r="AH498" i="5"/>
  <c r="AH502" i="5"/>
  <c r="AH430" i="5"/>
  <c r="AH438" i="5"/>
  <c r="AH525" i="5"/>
  <c r="AH485" i="5"/>
  <c r="AH453" i="5"/>
  <c r="AH357" i="5"/>
  <c r="AH386" i="5"/>
  <c r="AH378" i="5"/>
  <c r="AH358" i="5"/>
  <c r="AH304" i="5"/>
  <c r="AH296" i="5"/>
  <c r="AH276" i="5"/>
  <c r="AH619" i="5"/>
  <c r="AH555" i="5"/>
  <c r="AH496" i="5"/>
  <c r="AH441" i="5"/>
  <c r="AH412" i="5"/>
  <c r="AH424" i="5"/>
  <c r="AH421" i="5"/>
  <c r="AH356" i="5"/>
  <c r="AH344" i="5"/>
  <c r="AH523" i="5"/>
  <c r="AH410" i="5"/>
  <c r="AH351" i="5"/>
  <c r="AH370" i="5"/>
  <c r="AH377" i="5"/>
  <c r="AH369" i="5"/>
  <c r="AH328" i="5"/>
  <c r="AH309" i="5"/>
  <c r="AH342" i="5"/>
  <c r="AH417" i="5"/>
  <c r="AH354" i="5"/>
  <c r="AH382" i="5"/>
  <c r="AH322" i="5"/>
  <c r="AH326" i="5"/>
  <c r="AH316" i="5"/>
  <c r="AH548" i="5"/>
  <c r="AH454" i="5"/>
  <c r="AH434" i="5"/>
  <c r="AH339" i="5"/>
  <c r="AH398" i="5"/>
  <c r="AH394" i="5"/>
  <c r="AH343" i="5"/>
  <c r="AH285" i="5"/>
  <c r="AH300" i="5"/>
  <c r="AH292" i="5"/>
  <c r="AH543" i="5"/>
  <c r="AH519" i="5"/>
  <c r="AH456" i="5"/>
  <c r="AH446" i="5"/>
  <c r="AH458" i="5"/>
  <c r="AH400" i="5"/>
  <c r="AH402" i="5"/>
  <c r="AH385" i="5"/>
  <c r="AH413" i="5"/>
  <c r="AH406" i="5"/>
  <c r="AH407" i="5"/>
  <c r="AH404" i="5"/>
  <c r="AH374" i="5"/>
  <c r="AH359" i="5"/>
  <c r="AH335" i="5"/>
  <c r="AH259" i="5"/>
  <c r="AH348" i="5"/>
  <c r="AH340" i="5"/>
  <c r="AH336" i="5"/>
  <c r="AH332" i="5"/>
  <c r="AH500" i="5"/>
  <c r="AH489" i="5"/>
  <c r="AH442" i="5"/>
  <c r="AH462" i="5"/>
  <c r="AH390" i="5"/>
  <c r="AH347" i="5"/>
  <c r="AH320" i="5"/>
  <c r="AH298" i="5"/>
  <c r="AH279" i="5"/>
  <c r="AH301" i="5"/>
  <c r="AH189" i="5"/>
  <c r="AH183" i="5"/>
  <c r="AH582" i="5"/>
  <c r="AH414" i="5"/>
  <c r="AH321" i="5"/>
  <c r="AH263" i="5"/>
  <c r="AH305" i="5"/>
  <c r="AH252" i="5"/>
  <c r="AH250" i="5"/>
  <c r="AH233" i="5"/>
  <c r="AH381" i="5"/>
  <c r="AH318" i="5"/>
  <c r="AH313" i="5"/>
  <c r="AH246" i="5"/>
  <c r="AH310" i="5"/>
  <c r="AH290" i="5"/>
  <c r="AH284" i="5"/>
  <c r="AH254" i="5"/>
  <c r="AH225" i="5"/>
  <c r="AH211" i="5"/>
  <c r="AH366" i="5"/>
  <c r="AH331" i="5"/>
  <c r="AH272" i="5"/>
  <c r="AH302" i="5"/>
  <c r="AH268" i="5"/>
  <c r="AH264" i="5"/>
  <c r="AH260" i="5"/>
  <c r="AH231" i="5"/>
  <c r="AH234" i="5"/>
  <c r="AH227" i="5"/>
  <c r="AH207" i="5"/>
  <c r="AH208" i="5"/>
  <c r="AH461" i="5"/>
  <c r="AH373" i="5"/>
  <c r="AH352" i="5"/>
  <c r="AH267" i="5"/>
  <c r="AH238" i="5"/>
  <c r="AH221" i="5"/>
  <c r="AH223" i="5"/>
  <c r="AH203" i="5"/>
  <c r="AH199" i="5"/>
  <c r="AH175" i="5"/>
  <c r="AH171" i="5"/>
  <c r="AH294" i="5"/>
  <c r="AH287" i="5"/>
  <c r="AH274" i="5"/>
  <c r="AH289" i="5"/>
  <c r="AH242" i="5"/>
  <c r="AH215" i="5"/>
  <c r="AH219" i="5"/>
  <c r="AH210" i="5"/>
  <c r="AH202" i="5"/>
  <c r="AH193" i="5"/>
  <c r="AH204" i="5"/>
  <c r="AH365" i="5"/>
  <c r="AH314" i="5"/>
  <c r="AH306" i="5"/>
  <c r="AH293" i="5"/>
  <c r="AH235" i="5"/>
  <c r="AH216" i="5"/>
  <c r="AH185" i="5"/>
  <c r="AH181" i="5"/>
  <c r="AH177" i="5"/>
  <c r="AH160" i="5"/>
  <c r="AH168" i="5"/>
  <c r="AH156" i="5"/>
  <c r="AH187" i="5"/>
  <c r="AH164" i="5"/>
  <c r="AH283" i="5"/>
  <c r="AH253" i="5"/>
  <c r="AH206" i="5"/>
  <c r="AH200" i="5"/>
  <c r="AH172" i="5"/>
  <c r="AH179" i="5"/>
  <c r="AH297" i="5"/>
  <c r="AH218" i="5"/>
  <c r="AH195" i="5"/>
  <c r="AH214" i="5"/>
  <c r="AH280" i="5"/>
  <c r="AH229" i="5"/>
  <c r="AH212" i="5"/>
  <c r="AH191" i="5"/>
  <c r="AI5" i="5"/>
  <c r="AH28" i="5"/>
  <c r="AH119" i="5"/>
  <c r="AH150" i="5"/>
  <c r="AH142" i="5"/>
  <c r="AH84" i="5"/>
  <c r="AH60" i="5"/>
  <c r="AH134" i="5"/>
  <c r="AH76" i="5"/>
  <c r="AH91" i="5"/>
  <c r="AH77" i="5"/>
  <c r="AH36" i="5"/>
  <c r="AH29" i="5"/>
  <c r="AH69" i="5"/>
  <c r="AH52" i="5"/>
  <c r="AH75" i="5"/>
  <c r="AH44" i="5"/>
  <c r="AH99" i="5"/>
  <c r="AH43" i="5"/>
  <c r="AH67" i="5"/>
  <c r="AH59" i="5"/>
  <c r="AH126" i="5"/>
  <c r="AH111" i="5"/>
  <c r="AH51" i="5"/>
  <c r="AH92" i="5"/>
  <c r="AH143" i="5"/>
  <c r="AH93" i="5"/>
  <c r="AH125" i="5"/>
  <c r="AH151" i="5"/>
  <c r="AH135" i="5"/>
  <c r="AH50" i="5"/>
  <c r="AH27" i="5"/>
  <c r="AH112" i="5"/>
  <c r="AH103" i="5"/>
  <c r="AH83" i="5"/>
  <c r="AH104" i="5"/>
  <c r="AH61" i="5"/>
  <c r="AH68" i="5"/>
  <c r="AH105" i="5"/>
  <c r="AH128" i="5"/>
  <c r="AH133" i="5"/>
  <c r="AH90" i="5"/>
  <c r="AH65" i="5"/>
  <c r="AH57" i="5"/>
  <c r="AH127" i="5"/>
  <c r="AH121" i="5"/>
  <c r="AH149" i="5"/>
  <c r="AH42" i="5"/>
  <c r="AH74" i="5"/>
  <c r="AH21" i="5"/>
  <c r="AH100" i="5"/>
  <c r="AH120" i="5"/>
  <c r="AH113" i="5"/>
  <c r="AH152" i="5"/>
  <c r="AH144" i="5"/>
  <c r="AH35" i="5"/>
  <c r="AH34" i="5"/>
  <c r="AH136" i="5"/>
  <c r="AH118" i="5"/>
  <c r="AH101" i="5"/>
  <c r="AH106" i="5"/>
  <c r="AH82" i="5"/>
  <c r="AH58" i="5"/>
  <c r="AH73" i="5"/>
  <c r="AH33" i="5"/>
  <c r="AH66" i="5"/>
  <c r="AH81" i="5"/>
  <c r="AH94" i="5"/>
  <c r="AH110" i="5"/>
  <c r="AH25" i="5"/>
  <c r="AH137" i="5"/>
  <c r="AH114" i="5"/>
  <c r="AH153" i="5"/>
  <c r="AH129" i="5"/>
  <c r="AH37" i="5"/>
  <c r="AH49" i="5"/>
  <c r="AH86" i="5"/>
  <c r="AH24" i="5"/>
  <c r="AH115" i="5"/>
  <c r="AH154" i="5"/>
  <c r="AH138" i="5"/>
  <c r="AH41" i="5"/>
  <c r="AH80" i="5"/>
  <c r="AH53" i="5"/>
  <c r="AH145" i="5"/>
  <c r="AH48" i="5"/>
  <c r="AH107" i="5"/>
  <c r="AH130" i="5"/>
  <c r="AH85" i="5"/>
  <c r="AH72" i="5"/>
  <c r="AH87" i="5"/>
  <c r="AH146" i="5"/>
  <c r="AH98" i="5"/>
  <c r="AH40" i="5"/>
  <c r="AH95" i="5"/>
  <c r="AH122" i="5"/>
  <c r="AH64" i="5"/>
  <c r="AH56" i="5"/>
  <c r="AH32" i="5"/>
  <c r="AH102" i="5"/>
  <c r="AH123" i="5"/>
  <c r="AH45" i="5"/>
  <c r="AH39" i="5"/>
  <c r="AH79" i="5"/>
  <c r="AH47" i="5"/>
  <c r="AH88" i="5"/>
  <c r="AH78" i="5"/>
  <c r="AH62" i="5"/>
  <c r="AH46" i="5"/>
  <c r="AH31" i="5"/>
  <c r="AH108" i="5"/>
  <c r="AH71" i="5"/>
  <c r="AH55" i="5"/>
  <c r="AH70" i="5"/>
  <c r="AH26" i="5"/>
  <c r="AH147" i="5"/>
  <c r="AH139" i="5"/>
  <c r="AH141" i="5"/>
  <c r="AH96" i="5"/>
  <c r="AH54" i="5"/>
  <c r="AH30" i="5"/>
  <c r="AH63" i="5"/>
  <c r="AH89" i="5"/>
  <c r="AH148" i="5"/>
  <c r="AH140" i="5"/>
  <c r="AH131" i="5"/>
  <c r="AH109" i="5"/>
  <c r="AH116" i="5"/>
  <c r="AH117" i="5"/>
  <c r="AH132" i="5"/>
  <c r="AH97" i="5"/>
  <c r="AH124" i="5"/>
  <c r="AH22" i="5"/>
  <c r="AH38" i="5"/>
  <c r="AH23" i="5"/>
  <c r="AI6" i="5" l="1"/>
  <c r="AI3" i="5"/>
  <c r="AI182" i="5"/>
  <c r="AI184" i="5"/>
  <c r="AI166" i="5"/>
  <c r="AI183" i="5"/>
  <c r="AI158" i="5"/>
  <c r="AI179" i="5"/>
  <c r="AI186" i="5"/>
  <c r="AI188" i="5"/>
  <c r="AI191" i="5"/>
  <c r="AI162" i="5"/>
  <c r="AI175" i="5"/>
  <c r="AI187" i="5"/>
  <c r="AI192" i="5"/>
  <c r="AI195" i="5"/>
  <c r="AI199" i="5"/>
  <c r="AI170" i="5"/>
  <c r="AI202" i="5"/>
  <c r="AI203" i="5"/>
  <c r="AI206" i="5"/>
  <c r="AI207" i="5"/>
  <c r="AI209" i="5"/>
  <c r="AI217" i="5"/>
  <c r="AI224" i="5"/>
  <c r="AI180" i="5"/>
  <c r="AI218" i="5"/>
  <c r="AI196" i="5"/>
  <c r="AI210" i="5"/>
  <c r="AI211" i="5"/>
  <c r="AI176" i="5"/>
  <c r="AI194" i="5"/>
  <c r="AI213" i="5"/>
  <c r="AI219" i="5"/>
  <c r="AI223" i="5"/>
  <c r="AI228" i="5"/>
  <c r="AI230" i="5"/>
  <c r="AI239" i="5"/>
  <c r="AI190" i="5"/>
  <c r="AI222" i="5"/>
  <c r="AI227" i="5"/>
  <c r="AI232" i="5"/>
  <c r="AI178" i="5"/>
  <c r="AI235" i="5"/>
  <c r="AI226" i="5"/>
  <c r="AI234" i="5"/>
  <c r="AI236" i="5"/>
  <c r="AI252" i="5"/>
  <c r="AI258" i="5"/>
  <c r="AI240" i="5"/>
  <c r="AI251" i="5"/>
  <c r="AI261" i="5"/>
  <c r="AI266" i="5"/>
  <c r="AI198" i="5"/>
  <c r="AI269" i="5"/>
  <c r="AI277" i="5"/>
  <c r="AI243" i="5"/>
  <c r="AI247" i="5"/>
  <c r="AI174" i="5"/>
  <c r="AI270" i="5"/>
  <c r="AI273" i="5"/>
  <c r="AI281" i="5"/>
  <c r="AI220" i="5"/>
  <c r="AI282" i="5"/>
  <c r="AI307" i="5"/>
  <c r="AI295" i="5"/>
  <c r="AI296" i="5"/>
  <c r="AI306" i="5"/>
  <c r="AI318" i="5"/>
  <c r="AI278" i="5"/>
  <c r="AI286" i="5"/>
  <c r="AI294" i="5"/>
  <c r="AI311" i="5"/>
  <c r="AI255" i="5"/>
  <c r="AI256" i="5"/>
  <c r="AI262" i="5"/>
  <c r="AI265" i="5"/>
  <c r="AI290" i="5"/>
  <c r="AI329" i="5"/>
  <c r="AI334" i="5"/>
  <c r="AI310" i="5"/>
  <c r="AI323" i="5"/>
  <c r="AI333" i="5"/>
  <c r="AI350" i="5"/>
  <c r="AI369" i="5"/>
  <c r="AI291" i="5"/>
  <c r="AI292" i="5"/>
  <c r="AI316" i="5"/>
  <c r="AI336" i="5"/>
  <c r="AI358" i="5"/>
  <c r="AI361" i="5"/>
  <c r="AI363" i="5"/>
  <c r="AI257" i="5"/>
  <c r="AI315" i="5"/>
  <c r="AI244" i="5"/>
  <c r="AI248" i="5"/>
  <c r="AI308" i="5"/>
  <c r="AI314" i="5"/>
  <c r="AI327" i="5"/>
  <c r="AI353" i="5"/>
  <c r="AI362" i="5"/>
  <c r="AI302" i="5"/>
  <c r="AI319" i="5"/>
  <c r="AI337" i="5"/>
  <c r="AI340" i="5"/>
  <c r="AI348" i="5"/>
  <c r="AI367" i="5"/>
  <c r="AI299" i="5"/>
  <c r="AI300" i="5"/>
  <c r="AI304" i="5"/>
  <c r="AI298" i="5"/>
  <c r="AI324" i="5"/>
  <c r="AI330" i="5"/>
  <c r="AI345" i="5"/>
  <c r="AI354" i="5"/>
  <c r="AI375" i="5"/>
  <c r="AI383" i="5"/>
  <c r="AI332" i="5"/>
  <c r="AI349" i="5"/>
  <c r="AI352" i="5"/>
  <c r="AI377" i="5"/>
  <c r="AI393" i="5"/>
  <c r="AI401" i="5"/>
  <c r="AI403" i="5"/>
  <c r="AI287" i="5"/>
  <c r="AI303" i="5"/>
  <c r="AI391" i="5"/>
  <c r="AI397" i="5"/>
  <c r="AI405" i="5"/>
  <c r="AI414" i="5"/>
  <c r="AI417" i="5"/>
  <c r="AI341" i="5"/>
  <c r="AI373" i="5"/>
  <c r="AI387" i="5"/>
  <c r="AI415" i="5"/>
  <c r="AI439" i="5"/>
  <c r="AI381" i="5"/>
  <c r="AI395" i="5"/>
  <c r="AI406" i="5"/>
  <c r="AI437" i="5"/>
  <c r="AI344" i="5"/>
  <c r="AI422" i="5"/>
  <c r="AI429" i="5"/>
  <c r="AI433" i="5"/>
  <c r="AI338" i="5"/>
  <c r="AI365" i="5"/>
  <c r="AI407" i="5"/>
  <c r="AI371" i="5"/>
  <c r="AI389" i="5"/>
  <c r="AI360" i="5"/>
  <c r="AI409" i="5"/>
  <c r="AI379" i="5"/>
  <c r="AI413" i="5"/>
  <c r="AI451" i="5"/>
  <c r="AI411" i="5"/>
  <c r="AI435" i="5"/>
  <c r="AI462" i="5"/>
  <c r="AI431" i="5"/>
  <c r="AI457" i="5"/>
  <c r="AI399" i="5"/>
  <c r="AI418" i="5"/>
  <c r="AI443" i="5"/>
  <c r="AI447" i="5"/>
  <c r="AI455" i="5"/>
  <c r="AI458" i="5"/>
  <c r="AI459" i="5"/>
  <c r="AI479" i="5"/>
  <c r="AI421" i="5"/>
  <c r="AI425" i="5"/>
  <c r="AI427" i="5"/>
  <c r="AI515" i="5"/>
  <c r="AI475" i="5"/>
  <c r="AI398" i="5"/>
  <c r="AI454" i="5"/>
  <c r="AI456" i="5"/>
  <c r="AI467" i="5"/>
  <c r="AI480" i="5"/>
  <c r="AI487" i="5"/>
  <c r="AI494" i="5"/>
  <c r="AI502" i="5"/>
  <c r="AI410" i="5"/>
  <c r="AI423" i="5"/>
  <c r="AI483" i="5"/>
  <c r="AI491" i="5"/>
  <c r="AI529" i="5"/>
  <c r="AI547" i="5"/>
  <c r="AI563" i="5"/>
  <c r="AI573" i="5"/>
  <c r="AI594" i="5"/>
  <c r="AI612" i="5"/>
  <c r="AI626" i="5"/>
  <c r="AI460" i="5"/>
  <c r="AI484" i="5"/>
  <c r="AI488" i="5"/>
  <c r="AI519" i="5"/>
  <c r="AI577" i="5"/>
  <c r="AI590" i="5"/>
  <c r="AI600" i="5"/>
  <c r="AI605" i="5"/>
  <c r="AI614" i="5"/>
  <c r="AI628" i="5"/>
  <c r="AI499" i="5"/>
  <c r="AI506" i="5"/>
  <c r="AI551" i="5"/>
  <c r="AI557" i="5"/>
  <c r="AI598" i="5"/>
  <c r="AI610" i="5"/>
  <c r="AI613" i="5"/>
  <c r="AI618" i="5"/>
  <c r="AI471" i="5"/>
  <c r="AI472" i="5"/>
  <c r="AI511" i="5"/>
  <c r="AI567" i="5"/>
  <c r="AI593" i="5"/>
  <c r="AI597" i="5"/>
  <c r="AI602" i="5"/>
  <c r="AI609" i="5"/>
  <c r="AI617" i="5"/>
  <c r="AI622" i="5"/>
  <c r="AI624" i="5"/>
  <c r="AI476" i="5"/>
  <c r="AI503" i="5"/>
  <c r="AI533" i="5"/>
  <c r="AI637" i="5"/>
  <c r="AI657" i="5"/>
  <c r="AI660" i="5"/>
  <c r="AI461" i="5"/>
  <c r="AI507" i="5"/>
  <c r="AI571" i="5"/>
  <c r="AI585" i="5"/>
  <c r="AI632" i="5"/>
  <c r="AI640" i="5"/>
  <c r="AI646" i="5"/>
  <c r="AI667" i="5"/>
  <c r="AI505" i="5"/>
  <c r="AI463" i="5"/>
  <c r="AI531" i="5"/>
  <c r="AI601" i="5"/>
  <c r="AI621" i="5"/>
  <c r="AI633" i="5"/>
  <c r="AI649" i="5"/>
  <c r="AI658" i="5"/>
  <c r="AI661" i="5"/>
  <c r="AI629" i="5"/>
  <c r="AI652" i="5"/>
  <c r="AI656" i="5"/>
  <c r="AI468" i="5"/>
  <c r="AI504" i="5"/>
  <c r="AI523" i="5"/>
  <c r="AI535" i="5"/>
  <c r="AI604" i="5"/>
  <c r="AI636" i="5"/>
  <c r="AI464" i="5"/>
  <c r="AI574" i="5"/>
  <c r="AI596" i="5"/>
  <c r="AI608" i="5"/>
  <c r="AI616" i="5"/>
  <c r="AI625" i="5"/>
  <c r="AI630" i="5"/>
  <c r="AI648" i="5"/>
  <c r="AI664" i="5"/>
  <c r="AI561" i="5"/>
  <c r="AI495" i="5"/>
  <c r="AI606" i="5"/>
  <c r="AI644" i="5"/>
  <c r="AI662" i="5"/>
  <c r="AI634" i="5"/>
  <c r="AI527" i="5"/>
  <c r="AI665" i="5"/>
  <c r="AI669" i="5"/>
  <c r="AI537" i="5"/>
  <c r="AI620" i="5"/>
  <c r="AI542" i="5"/>
  <c r="AI653" i="5"/>
  <c r="AI643" i="5"/>
  <c r="AI583" i="5"/>
  <c r="AI538" i="5"/>
  <c r="AI591" i="5"/>
  <c r="AI580" i="5"/>
  <c r="AI569" i="5"/>
  <c r="AI655" i="5"/>
  <c r="AI651" i="5"/>
  <c r="AI635" i="5"/>
  <c r="AI663" i="5"/>
  <c r="AI603" i="5"/>
  <c r="AI578" i="5"/>
  <c r="AI587" i="5"/>
  <c r="AI553" i="5"/>
  <c r="AI549" i="5"/>
  <c r="AI562" i="5"/>
  <c r="AI545" i="5"/>
  <c r="AI555" i="5"/>
  <c r="AI595" i="5"/>
  <c r="AI627" i="5"/>
  <c r="AI642" i="5"/>
  <c r="AI599" i="5"/>
  <c r="AI611" i="5"/>
  <c r="AI668" i="5"/>
  <c r="AI650" i="5"/>
  <c r="AI588" i="5"/>
  <c r="AI548" i="5"/>
  <c r="AI582" i="5"/>
  <c r="AI560" i="5"/>
  <c r="AI619" i="5"/>
  <c r="AI654" i="5"/>
  <c r="AI647" i="5"/>
  <c r="AI638" i="5"/>
  <c r="AI607" i="5"/>
  <c r="AI623" i="5"/>
  <c r="AI517" i="5"/>
  <c r="AI581" i="5"/>
  <c r="AI530" i="5"/>
  <c r="AI539" i="5"/>
  <c r="AI474" i="5"/>
  <c r="AI534" i="5"/>
  <c r="AI570" i="5"/>
  <c r="AI496" i="5"/>
  <c r="AI518" i="5"/>
  <c r="AI501" i="5"/>
  <c r="AI528" i="5"/>
  <c r="AI512" i="5"/>
  <c r="AI482" i="5"/>
  <c r="AI446" i="5"/>
  <c r="AI641" i="5"/>
  <c r="AI592" i="5"/>
  <c r="AI575" i="5"/>
  <c r="AI541" i="5"/>
  <c r="AI532" i="5"/>
  <c r="AI498" i="5"/>
  <c r="AI492" i="5"/>
  <c r="AI419" i="5"/>
  <c r="AI412" i="5"/>
  <c r="AI440" i="5"/>
  <c r="AI490" i="5"/>
  <c r="AI576" i="5"/>
  <c r="AI568" i="5"/>
  <c r="AI525" i="5"/>
  <c r="AI500" i="5"/>
  <c r="AI566" i="5"/>
  <c r="AI521" i="5"/>
  <c r="AI466" i="5"/>
  <c r="AI509" i="5"/>
  <c r="AI546" i="5"/>
  <c r="AI510" i="5"/>
  <c r="AI497" i="5"/>
  <c r="AI544" i="5"/>
  <c r="AI536" i="5"/>
  <c r="AI524" i="5"/>
  <c r="AI508" i="5"/>
  <c r="AI430" i="5"/>
  <c r="AI438" i="5"/>
  <c r="AI631" i="5"/>
  <c r="AI559" i="5"/>
  <c r="AI565" i="5"/>
  <c r="AI513" i="5"/>
  <c r="AI572" i="5"/>
  <c r="AI550" i="5"/>
  <c r="AI485" i="5"/>
  <c r="AI442" i="5"/>
  <c r="AI449" i="5"/>
  <c r="AI522" i="5"/>
  <c r="AI478" i="5"/>
  <c r="AI645" i="5"/>
  <c r="AI639" i="5"/>
  <c r="AI564" i="5"/>
  <c r="AI586" i="5"/>
  <c r="AI584" i="5"/>
  <c r="AI489" i="5"/>
  <c r="AI556" i="5"/>
  <c r="AI520" i="5"/>
  <c r="AI486" i="5"/>
  <c r="AI659" i="5"/>
  <c r="AI470" i="5"/>
  <c r="AI543" i="5"/>
  <c r="AI493" i="5"/>
  <c r="AI514" i="5"/>
  <c r="AI473" i="5"/>
  <c r="AI526" i="5"/>
  <c r="AI516" i="5"/>
  <c r="AI441" i="5"/>
  <c r="AI400" i="5"/>
  <c r="AI346" i="5"/>
  <c r="AI372" i="5"/>
  <c r="AI321" i="5"/>
  <c r="AI325" i="5"/>
  <c r="AI326" i="5"/>
  <c r="AI285" i="5"/>
  <c r="AI579" i="5"/>
  <c r="AI445" i="5"/>
  <c r="AI339" i="5"/>
  <c r="AI394" i="5"/>
  <c r="AI343" i="5"/>
  <c r="AI384" i="5"/>
  <c r="AI331" i="5"/>
  <c r="AI666" i="5"/>
  <c r="AI615" i="5"/>
  <c r="AI448" i="5"/>
  <c r="AI481" i="5"/>
  <c r="AI469" i="5"/>
  <c r="AI404" i="5"/>
  <c r="AI382" i="5"/>
  <c r="AI335" i="5"/>
  <c r="AI388" i="5"/>
  <c r="AI364" i="5"/>
  <c r="AI259" i="5"/>
  <c r="AI552" i="5"/>
  <c r="AI452" i="5"/>
  <c r="AI426" i="5"/>
  <c r="AI390" i="5"/>
  <c r="AI402" i="5"/>
  <c r="AI378" i="5"/>
  <c r="AI347" i="5"/>
  <c r="AI359" i="5"/>
  <c r="AI351" i="5"/>
  <c r="AI392" i="5"/>
  <c r="AI376" i="5"/>
  <c r="AI356" i="5"/>
  <c r="AI320" i="5"/>
  <c r="AI313" i="5"/>
  <c r="AI540" i="5"/>
  <c r="AI453" i="5"/>
  <c r="AI444" i="5"/>
  <c r="AI428" i="5"/>
  <c r="AI385" i="5"/>
  <c r="AI374" i="5"/>
  <c r="AI396" i="5"/>
  <c r="AI450" i="5"/>
  <c r="AI432" i="5"/>
  <c r="AI424" i="5"/>
  <c r="AI342" i="5"/>
  <c r="AI386" i="5"/>
  <c r="AI370" i="5"/>
  <c r="AI355" i="5"/>
  <c r="AI368" i="5"/>
  <c r="AI276" i="5"/>
  <c r="AI589" i="5"/>
  <c r="AI554" i="5"/>
  <c r="AI434" i="5"/>
  <c r="AI436" i="5"/>
  <c r="AI420" i="5"/>
  <c r="AI357" i="5"/>
  <c r="AI408" i="5"/>
  <c r="AI366" i="5"/>
  <c r="AI416" i="5"/>
  <c r="AI380" i="5"/>
  <c r="AI272" i="5"/>
  <c r="AI249" i="5"/>
  <c r="AI245" i="5"/>
  <c r="AI200" i="5"/>
  <c r="AI171" i="5"/>
  <c r="AI173" i="5"/>
  <c r="AI477" i="5"/>
  <c r="AI309" i="5"/>
  <c r="AI267" i="5"/>
  <c r="AI238" i="5"/>
  <c r="AI268" i="5"/>
  <c r="AI221" i="5"/>
  <c r="AI558" i="5"/>
  <c r="AI284" i="5"/>
  <c r="AI301" i="5"/>
  <c r="AI293" i="5"/>
  <c r="AI242" i="5"/>
  <c r="AI214" i="5"/>
  <c r="AI197" i="5"/>
  <c r="AI205" i="5"/>
  <c r="AI201" i="5"/>
  <c r="AI465" i="5"/>
  <c r="AI322" i="5"/>
  <c r="AI317" i="5"/>
  <c r="AI271" i="5"/>
  <c r="AI260" i="5"/>
  <c r="AI204" i="5"/>
  <c r="AI160" i="5"/>
  <c r="AI168" i="5"/>
  <c r="AI156" i="5"/>
  <c r="AI164" i="5"/>
  <c r="AI283" i="5"/>
  <c r="AI280" i="5"/>
  <c r="AI229" i="5"/>
  <c r="AI216" i="5"/>
  <c r="AI157" i="5"/>
  <c r="AI328" i="5"/>
  <c r="AI275" i="5"/>
  <c r="AI279" i="5"/>
  <c r="AI288" i="5"/>
  <c r="AI253" i="5"/>
  <c r="AI231" i="5"/>
  <c r="AI215" i="5"/>
  <c r="AI189" i="5"/>
  <c r="AI185" i="5"/>
  <c r="AI167" i="5"/>
  <c r="AI312" i="5"/>
  <c r="AI263" i="5"/>
  <c r="AI305" i="5"/>
  <c r="AI297" i="5"/>
  <c r="AI289" i="5"/>
  <c r="AI264" i="5"/>
  <c r="AI250" i="5"/>
  <c r="AI237" i="5"/>
  <c r="AI208" i="5"/>
  <c r="AI274" i="5"/>
  <c r="AI159" i="5"/>
  <c r="AI155" i="5"/>
  <c r="AI177" i="5"/>
  <c r="AI172" i="5"/>
  <c r="AI161" i="5"/>
  <c r="AI246" i="5"/>
  <c r="AI212" i="5"/>
  <c r="AI193" i="5"/>
  <c r="AI254" i="5"/>
  <c r="AI225" i="5"/>
  <c r="AI241" i="5"/>
  <c r="AI165" i="5"/>
  <c r="AI181" i="5"/>
  <c r="AI233" i="5"/>
  <c r="AI169" i="5"/>
  <c r="AI163" i="5"/>
  <c r="AJ5" i="5"/>
  <c r="AI77" i="5"/>
  <c r="AI76" i="5"/>
  <c r="AI68" i="5"/>
  <c r="AI28" i="5"/>
  <c r="AI142" i="5"/>
  <c r="AI69" i="5"/>
  <c r="AI60" i="5"/>
  <c r="AI91" i="5"/>
  <c r="AI111" i="5"/>
  <c r="AI103" i="5"/>
  <c r="AI125" i="5"/>
  <c r="AI44" i="5"/>
  <c r="AI99" i="5"/>
  <c r="AI150" i="5"/>
  <c r="AI67" i="5"/>
  <c r="AI35" i="5"/>
  <c r="AI29" i="5"/>
  <c r="AI27" i="5"/>
  <c r="AI120" i="5"/>
  <c r="AI84" i="5"/>
  <c r="AI36" i="5"/>
  <c r="AI119" i="5"/>
  <c r="AI59" i="5"/>
  <c r="AI134" i="5"/>
  <c r="AI126" i="5"/>
  <c r="AI83" i="5"/>
  <c r="AI100" i="5"/>
  <c r="AI51" i="5"/>
  <c r="AI127" i="5"/>
  <c r="AI61" i="5"/>
  <c r="AI50" i="5"/>
  <c r="AI34" i="5"/>
  <c r="AI105" i="5"/>
  <c r="AI112" i="5"/>
  <c r="AI104" i="5"/>
  <c r="AI133" i="5"/>
  <c r="AI43" i="5"/>
  <c r="AI151" i="5"/>
  <c r="AI52" i="5"/>
  <c r="AI144" i="5"/>
  <c r="AI21" i="5"/>
  <c r="AI90" i="5"/>
  <c r="AI74" i="5"/>
  <c r="AI93" i="5"/>
  <c r="AI118" i="5"/>
  <c r="AI101" i="5"/>
  <c r="AI81" i="5"/>
  <c r="AI65" i="5"/>
  <c r="AI113" i="5"/>
  <c r="AI121" i="5"/>
  <c r="AI136" i="5"/>
  <c r="AI135" i="5"/>
  <c r="AI152" i="5"/>
  <c r="AI85" i="5"/>
  <c r="AI143" i="5"/>
  <c r="AI128" i="5"/>
  <c r="AI149" i="5"/>
  <c r="AI92" i="5"/>
  <c r="AI66" i="5"/>
  <c r="AI42" i="5"/>
  <c r="AI75" i="5"/>
  <c r="AI73" i="5"/>
  <c r="AI94" i="5"/>
  <c r="AI57" i="5"/>
  <c r="AI114" i="5"/>
  <c r="AI153" i="5"/>
  <c r="AI137" i="5"/>
  <c r="AI82" i="5"/>
  <c r="AI26" i="5"/>
  <c r="AI49" i="5"/>
  <c r="AI25" i="5"/>
  <c r="AI33" i="5"/>
  <c r="AI37" i="5"/>
  <c r="AI86" i="5"/>
  <c r="AI129" i="5"/>
  <c r="AI110" i="5"/>
  <c r="AI41" i="5"/>
  <c r="AI145" i="5"/>
  <c r="AI58" i="5"/>
  <c r="AI64" i="5"/>
  <c r="AI32" i="5"/>
  <c r="AI130" i="5"/>
  <c r="AI53" i="5"/>
  <c r="AI79" i="5"/>
  <c r="AI72" i="5"/>
  <c r="AI56" i="5"/>
  <c r="AI87" i="5"/>
  <c r="AI122" i="5"/>
  <c r="AI106" i="5"/>
  <c r="AI24" i="5"/>
  <c r="AI98" i="5"/>
  <c r="AI102" i="5"/>
  <c r="AI48" i="5"/>
  <c r="AI107" i="5"/>
  <c r="AI154" i="5"/>
  <c r="AI80" i="5"/>
  <c r="AI40" i="5"/>
  <c r="AI138" i="5"/>
  <c r="AI116" i="5"/>
  <c r="AI147" i="5"/>
  <c r="AI131" i="5"/>
  <c r="AI39" i="5"/>
  <c r="AI78" i="5"/>
  <c r="AI62" i="5"/>
  <c r="AI22" i="5"/>
  <c r="AI97" i="5"/>
  <c r="AI115" i="5"/>
  <c r="AI108" i="5"/>
  <c r="AI123" i="5"/>
  <c r="AI30" i="5"/>
  <c r="AI139" i="5"/>
  <c r="AI95" i="5"/>
  <c r="AI63" i="5"/>
  <c r="AI31" i="5"/>
  <c r="AI55" i="5"/>
  <c r="AI38" i="5"/>
  <c r="AI47" i="5"/>
  <c r="AI88" i="5"/>
  <c r="AI23" i="5"/>
  <c r="AI96" i="5"/>
  <c r="AI71" i="5"/>
  <c r="AI54" i="5"/>
  <c r="AI46" i="5"/>
  <c r="AI148" i="5"/>
  <c r="AI109" i="5"/>
  <c r="AI12" i="5"/>
  <c r="AI13" i="5"/>
  <c r="AI146" i="5"/>
  <c r="AI141" i="5"/>
  <c r="AI140" i="5"/>
  <c r="AI10" i="5"/>
  <c r="AI15" i="5"/>
  <c r="AI45" i="5"/>
  <c r="AI9" i="5"/>
  <c r="AI16" i="5"/>
  <c r="AI89" i="5"/>
  <c r="AI132" i="5"/>
  <c r="AI20" i="5"/>
  <c r="AI19" i="5"/>
  <c r="AI14" i="5"/>
  <c r="AI11" i="5"/>
  <c r="AI70" i="5"/>
  <c r="AI117" i="5"/>
  <c r="AI18" i="5"/>
  <c r="AI17" i="5"/>
  <c r="AI124" i="5"/>
  <c r="AA9" i="5"/>
  <c r="R9" i="5"/>
  <c r="P9" i="5"/>
  <c r="S9" i="5"/>
  <c r="AE9" i="5"/>
  <c r="N9" i="5"/>
  <c r="X9" i="5"/>
  <c r="AC9" i="5"/>
  <c r="L9" i="5"/>
  <c r="V9" i="5"/>
  <c r="AF9" i="5"/>
  <c r="T9" i="5"/>
  <c r="AD9" i="5"/>
  <c r="AH9" i="5"/>
  <c r="AB9" i="5"/>
  <c r="Z9" i="5"/>
  <c r="Q9" i="5"/>
  <c r="M9" i="5"/>
  <c r="O9" i="5"/>
  <c r="Y9" i="5"/>
  <c r="U9" i="5"/>
  <c r="W9" i="5"/>
  <c r="AG9" i="5"/>
  <c r="AE10" i="5"/>
  <c r="Q10" i="5"/>
  <c r="U10" i="5"/>
  <c r="Y10" i="5"/>
  <c r="Z10" i="5"/>
  <c r="AC10" i="5"/>
  <c r="AG10" i="5"/>
  <c r="W10" i="5"/>
  <c r="S10" i="5"/>
  <c r="N10" i="5"/>
  <c r="R10" i="5"/>
  <c r="AA10" i="5"/>
  <c r="V10" i="5"/>
  <c r="AH10" i="5"/>
  <c r="AB10" i="5"/>
  <c r="L10" i="5"/>
  <c r="AD10" i="5"/>
  <c r="P10" i="5"/>
  <c r="AF10" i="5"/>
  <c r="T10" i="5"/>
  <c r="O10" i="5"/>
  <c r="X10" i="5"/>
  <c r="W11" i="5"/>
  <c r="M11" i="5"/>
  <c r="AE11" i="5"/>
  <c r="R11" i="5"/>
  <c r="AB11" i="5"/>
  <c r="U11" i="5"/>
  <c r="Y11" i="5"/>
  <c r="AH11" i="5"/>
  <c r="K11" i="5"/>
  <c r="AC11" i="5"/>
  <c r="Z11" i="5"/>
  <c r="S11" i="5"/>
  <c r="N11" i="5"/>
  <c r="P11" i="5"/>
  <c r="AG11" i="5"/>
  <c r="AA11" i="5"/>
  <c r="V11" i="5"/>
  <c r="X11" i="5"/>
  <c r="L11" i="5"/>
  <c r="AD11" i="5"/>
  <c r="AF11" i="5"/>
  <c r="T11" i="5"/>
  <c r="O11" i="5"/>
  <c r="Q11" i="5"/>
  <c r="M12" i="5"/>
  <c r="AE12" i="5"/>
  <c r="AG12" i="5"/>
  <c r="U12" i="5"/>
  <c r="Q12" i="5"/>
  <c r="Z12" i="5"/>
  <c r="K12" i="5"/>
  <c r="AC12" i="5"/>
  <c r="R12" i="5"/>
  <c r="W12" i="5"/>
  <c r="S12" i="5"/>
  <c r="N12" i="5"/>
  <c r="AH12" i="5"/>
  <c r="AA12" i="5"/>
  <c r="V12" i="5"/>
  <c r="P12" i="5"/>
  <c r="AB12" i="5"/>
  <c r="L12" i="5"/>
  <c r="AD12" i="5"/>
  <c r="X12" i="5"/>
  <c r="Y12" i="5"/>
  <c r="T12" i="5"/>
  <c r="O12" i="5"/>
  <c r="AF12" i="5"/>
  <c r="M13" i="5"/>
  <c r="AE13" i="5"/>
  <c r="R13" i="5"/>
  <c r="U13" i="5"/>
  <c r="Q13" i="5"/>
  <c r="AH13" i="5"/>
  <c r="Y13" i="5"/>
  <c r="K13" i="5"/>
  <c r="AC13" i="5"/>
  <c r="AG13" i="5"/>
  <c r="S13" i="5"/>
  <c r="N13" i="5"/>
  <c r="Z13" i="5"/>
  <c r="W13" i="5"/>
  <c r="AA13" i="5"/>
  <c r="V13" i="5"/>
  <c r="P13" i="5"/>
  <c r="L13" i="5"/>
  <c r="AD13" i="5"/>
  <c r="X13" i="5"/>
  <c r="AB13" i="5"/>
  <c r="T13" i="5"/>
  <c r="O13" i="5"/>
  <c r="AF13" i="5"/>
  <c r="Q14" i="5"/>
  <c r="M14" i="5"/>
  <c r="AE14" i="5"/>
  <c r="AG14" i="5"/>
  <c r="W14" i="5"/>
  <c r="U14" i="5"/>
  <c r="Y14" i="5"/>
  <c r="Z14" i="5"/>
  <c r="K14" i="5"/>
  <c r="AC14" i="5"/>
  <c r="R14" i="5"/>
  <c r="AB14" i="5"/>
  <c r="S14" i="5"/>
  <c r="N14" i="5"/>
  <c r="AH14" i="5"/>
  <c r="AA14" i="5"/>
  <c r="V14" i="5"/>
  <c r="P14" i="5"/>
  <c r="L14" i="5"/>
  <c r="AD14" i="5"/>
  <c r="X14" i="5"/>
  <c r="T14" i="5"/>
  <c r="O14" i="5"/>
  <c r="AF14" i="5"/>
  <c r="AB15" i="5"/>
  <c r="W15" i="5"/>
  <c r="Y15" i="5"/>
  <c r="M15" i="5"/>
  <c r="AE15" i="5"/>
  <c r="R15" i="5"/>
  <c r="O15" i="5"/>
  <c r="K15" i="5"/>
  <c r="U15" i="5"/>
  <c r="Q15" i="5"/>
  <c r="S15" i="5"/>
  <c r="AC15" i="5"/>
  <c r="AG15" i="5"/>
  <c r="T15" i="5"/>
  <c r="AA15" i="5"/>
  <c r="N15" i="5"/>
  <c r="Z15" i="5"/>
  <c r="AF15" i="5"/>
  <c r="AH15" i="5"/>
  <c r="V15" i="5"/>
  <c r="P15" i="5"/>
  <c r="L15" i="5"/>
  <c r="AD15" i="5"/>
  <c r="X15" i="5"/>
  <c r="O16" i="5"/>
  <c r="M16" i="5"/>
  <c r="W16" i="5"/>
  <c r="AG16" i="5"/>
  <c r="AB16" i="5"/>
  <c r="U16" i="5"/>
  <c r="AE16" i="5"/>
  <c r="R16" i="5"/>
  <c r="K16" i="5"/>
  <c r="AC16" i="5"/>
  <c r="Y16" i="5"/>
  <c r="S16" i="5"/>
  <c r="Z16" i="5"/>
  <c r="AH16" i="5"/>
  <c r="AA16" i="5"/>
  <c r="N16" i="5"/>
  <c r="P16" i="5"/>
  <c r="L16" i="5"/>
  <c r="V16" i="5"/>
  <c r="X16" i="5"/>
  <c r="Q16" i="5"/>
  <c r="T16" i="5"/>
  <c r="AD16" i="5"/>
  <c r="AF16" i="5"/>
  <c r="M17" i="5"/>
  <c r="AE17" i="5"/>
  <c r="R17" i="5"/>
  <c r="U17" i="5"/>
  <c r="Q17" i="5"/>
  <c r="AH17" i="5"/>
  <c r="AB17" i="5"/>
  <c r="K17" i="5"/>
  <c r="AC17" i="5"/>
  <c r="AG17" i="5"/>
  <c r="Y17" i="5"/>
  <c r="S17" i="5"/>
  <c r="N17" i="5"/>
  <c r="Z17" i="5"/>
  <c r="AA17" i="5"/>
  <c r="V17" i="5"/>
  <c r="P17" i="5"/>
  <c r="W17" i="5"/>
  <c r="L17" i="5"/>
  <c r="AD17" i="5"/>
  <c r="X17" i="5"/>
  <c r="T17" i="5"/>
  <c r="O17" i="5"/>
  <c r="AF17" i="5"/>
  <c r="AB18" i="5"/>
  <c r="W18" i="5"/>
  <c r="AG18" i="5"/>
  <c r="M18" i="5"/>
  <c r="AE18" i="5"/>
  <c r="Z18" i="5"/>
  <c r="K18" i="5"/>
  <c r="U18" i="5"/>
  <c r="Y18" i="5"/>
  <c r="T18" i="5"/>
  <c r="S18" i="5"/>
  <c r="AC18" i="5"/>
  <c r="R18" i="5"/>
  <c r="Q18" i="5"/>
  <c r="AA18" i="5"/>
  <c r="N18" i="5"/>
  <c r="P18" i="5"/>
  <c r="AH18" i="5"/>
  <c r="V18" i="5"/>
  <c r="X18" i="5"/>
  <c r="O18" i="5"/>
  <c r="L18" i="5"/>
  <c r="AD18" i="5"/>
  <c r="AF18" i="5"/>
  <c r="Y19" i="5"/>
  <c r="M19" i="5"/>
  <c r="W19" i="5"/>
  <c r="Z19" i="5"/>
  <c r="O19" i="5"/>
  <c r="U19" i="5"/>
  <c r="AE19" i="5"/>
  <c r="AH19" i="5"/>
  <c r="K19" i="5"/>
  <c r="AC19" i="5"/>
  <c r="Q19" i="5"/>
  <c r="S19" i="5"/>
  <c r="R19" i="5"/>
  <c r="AG19" i="5"/>
  <c r="AA19" i="5"/>
  <c r="N19" i="5"/>
  <c r="P19" i="5"/>
  <c r="AB19" i="5"/>
  <c r="L19" i="5"/>
  <c r="V19" i="5"/>
  <c r="X19" i="5"/>
  <c r="T19" i="5"/>
  <c r="AD19" i="5"/>
  <c r="AF19" i="5"/>
  <c r="M20" i="5"/>
  <c r="AE20" i="5"/>
  <c r="Z20" i="5"/>
  <c r="U20" i="5"/>
  <c r="Y20" i="5"/>
  <c r="AH20" i="5"/>
  <c r="W20" i="5"/>
  <c r="P20" i="5"/>
  <c r="S20" i="5"/>
  <c r="N20" i="5"/>
  <c r="X20" i="5"/>
  <c r="R20" i="5"/>
  <c r="AC20" i="5"/>
  <c r="AA20" i="5"/>
  <c r="V20" i="5"/>
  <c r="AF20" i="5"/>
  <c r="K20" i="5"/>
  <c r="L20" i="5"/>
  <c r="AD20" i="5"/>
  <c r="Q20" i="5"/>
  <c r="AB20" i="5"/>
  <c r="T20" i="5"/>
  <c r="O20" i="5"/>
  <c r="AG20" i="5"/>
  <c r="AJ6" i="5" l="1"/>
  <c r="AJ3" i="5"/>
  <c r="AJ162" i="5"/>
  <c r="AJ175" i="5"/>
  <c r="AJ187" i="5"/>
  <c r="AJ157" i="5"/>
  <c r="AJ184" i="5"/>
  <c r="AJ166" i="5"/>
  <c r="AJ174" i="5"/>
  <c r="AJ165" i="5"/>
  <c r="AJ176" i="5"/>
  <c r="AJ169" i="5"/>
  <c r="AJ180" i="5"/>
  <c r="AJ201" i="5"/>
  <c r="AJ205" i="5"/>
  <c r="AJ172" i="5"/>
  <c r="AJ179" i="5"/>
  <c r="AJ192" i="5"/>
  <c r="AJ158" i="5"/>
  <c r="AJ170" i="5"/>
  <c r="AJ173" i="5"/>
  <c r="AJ191" i="5"/>
  <c r="AJ209" i="5"/>
  <c r="AJ217" i="5"/>
  <c r="AJ224" i="5"/>
  <c r="AJ161" i="5"/>
  <c r="AJ220" i="5"/>
  <c r="AJ188" i="5"/>
  <c r="AJ196" i="5"/>
  <c r="AJ200" i="5"/>
  <c r="AJ204" i="5"/>
  <c r="AJ208" i="5"/>
  <c r="AJ216" i="5"/>
  <c r="AJ183" i="5"/>
  <c r="AJ213" i="5"/>
  <c r="AJ219" i="5"/>
  <c r="AJ229" i="5"/>
  <c r="AJ212" i="5"/>
  <c r="AJ244" i="5"/>
  <c r="AJ248" i="5"/>
  <c r="AJ256" i="5"/>
  <c r="AJ218" i="5"/>
  <c r="AJ239" i="5"/>
  <c r="AJ251" i="5"/>
  <c r="AJ235" i="5"/>
  <c r="AJ274" i="5"/>
  <c r="AJ223" i="5"/>
  <c r="AJ228" i="5"/>
  <c r="AJ234" i="5"/>
  <c r="AJ252" i="5"/>
  <c r="AJ261" i="5"/>
  <c r="AJ266" i="5"/>
  <c r="AJ227" i="5"/>
  <c r="AJ240" i="5"/>
  <c r="AJ269" i="5"/>
  <c r="AJ277" i="5"/>
  <c r="AJ255" i="5"/>
  <c r="AJ262" i="5"/>
  <c r="AJ265" i="5"/>
  <c r="AJ278" i="5"/>
  <c r="AJ243" i="5"/>
  <c r="AJ247" i="5"/>
  <c r="AJ298" i="5"/>
  <c r="AJ314" i="5"/>
  <c r="AJ327" i="5"/>
  <c r="AJ232" i="5"/>
  <c r="AJ281" i="5"/>
  <c r="AJ307" i="5"/>
  <c r="AJ270" i="5"/>
  <c r="AJ273" i="5"/>
  <c r="AJ295" i="5"/>
  <c r="AJ306" i="5"/>
  <c r="AJ318" i="5"/>
  <c r="AJ258" i="5"/>
  <c r="AJ291" i="5"/>
  <c r="AJ302" i="5"/>
  <c r="AJ316" i="5"/>
  <c r="AJ319" i="5"/>
  <c r="AJ288" i="5"/>
  <c r="AJ294" i="5"/>
  <c r="AJ311" i="5"/>
  <c r="AJ344" i="5"/>
  <c r="AJ368" i="5"/>
  <c r="AJ310" i="5"/>
  <c r="AJ323" i="5"/>
  <c r="AJ333" i="5"/>
  <c r="AJ290" i="5"/>
  <c r="AJ257" i="5"/>
  <c r="AJ315" i="5"/>
  <c r="AJ332" i="5"/>
  <c r="AJ341" i="5"/>
  <c r="AJ349" i="5"/>
  <c r="AJ352" i="5"/>
  <c r="AJ287" i="5"/>
  <c r="AJ303" i="5"/>
  <c r="AJ345" i="5"/>
  <c r="AJ354" i="5"/>
  <c r="AJ356" i="5"/>
  <c r="AJ353" i="5"/>
  <c r="AJ362" i="5"/>
  <c r="AJ392" i="5"/>
  <c r="AJ324" i="5"/>
  <c r="AJ329" i="5"/>
  <c r="AJ340" i="5"/>
  <c r="AJ286" i="5"/>
  <c r="AJ361" i="5"/>
  <c r="AJ376" i="5"/>
  <c r="AJ384" i="5"/>
  <c r="AJ408" i="5"/>
  <c r="AJ337" i="5"/>
  <c r="AJ348" i="5"/>
  <c r="AJ371" i="5"/>
  <c r="AJ379" i="5"/>
  <c r="AJ399" i="5"/>
  <c r="AJ407" i="5"/>
  <c r="AJ411" i="5"/>
  <c r="AJ412" i="5"/>
  <c r="AJ423" i="5"/>
  <c r="AJ299" i="5"/>
  <c r="AJ367" i="5"/>
  <c r="AJ427" i="5"/>
  <c r="AJ428" i="5"/>
  <c r="AJ431" i="5"/>
  <c r="AJ432" i="5"/>
  <c r="AJ387" i="5"/>
  <c r="AJ388" i="5"/>
  <c r="AJ405" i="5"/>
  <c r="AJ424" i="5"/>
  <c r="AJ439" i="5"/>
  <c r="AJ440" i="5"/>
  <c r="AJ375" i="5"/>
  <c r="AJ395" i="5"/>
  <c r="AJ396" i="5"/>
  <c r="AJ336" i="5"/>
  <c r="AJ359" i="5"/>
  <c r="AJ403" i="5"/>
  <c r="AJ417" i="5"/>
  <c r="AJ418" i="5"/>
  <c r="AJ391" i="5"/>
  <c r="AJ364" i="5"/>
  <c r="AJ380" i="5"/>
  <c r="AJ410" i="5"/>
  <c r="AJ414" i="5"/>
  <c r="AJ416" i="5"/>
  <c r="AJ372" i="5"/>
  <c r="AJ400" i="5"/>
  <c r="AJ444" i="5"/>
  <c r="AJ451" i="5"/>
  <c r="AJ463" i="5"/>
  <c r="AJ468" i="5"/>
  <c r="AJ471" i="5"/>
  <c r="AJ476" i="5"/>
  <c r="AJ435" i="5"/>
  <c r="AJ462" i="5"/>
  <c r="AJ383" i="5"/>
  <c r="AJ421" i="5"/>
  <c r="AJ425" i="5"/>
  <c r="AJ488" i="5"/>
  <c r="AJ503" i="5"/>
  <c r="AJ508" i="5"/>
  <c r="AJ511" i="5"/>
  <c r="AJ512" i="5"/>
  <c r="AJ519" i="5"/>
  <c r="AJ520" i="5"/>
  <c r="AJ363" i="5"/>
  <c r="AJ459" i="5"/>
  <c r="AJ484" i="5"/>
  <c r="AJ491" i="5"/>
  <c r="AJ495" i="5"/>
  <c r="AJ499" i="5"/>
  <c r="AJ436" i="5"/>
  <c r="AJ475" i="5"/>
  <c r="AJ398" i="5"/>
  <c r="AJ496" i="5"/>
  <c r="AJ507" i="5"/>
  <c r="AJ516" i="5"/>
  <c r="AJ523" i="5"/>
  <c r="AJ524" i="5"/>
  <c r="AJ535" i="5"/>
  <c r="AJ536" i="5"/>
  <c r="AJ571" i="5"/>
  <c r="AJ575" i="5"/>
  <c r="AJ585" i="5"/>
  <c r="AJ604" i="5"/>
  <c r="AJ456" i="5"/>
  <c r="AJ483" i="5"/>
  <c r="AJ487" i="5"/>
  <c r="AJ420" i="5"/>
  <c r="AJ479" i="5"/>
  <c r="AJ527" i="5"/>
  <c r="AJ528" i="5"/>
  <c r="AJ556" i="5"/>
  <c r="AJ565" i="5"/>
  <c r="AJ572" i="5"/>
  <c r="AJ620" i="5"/>
  <c r="AJ443" i="5"/>
  <c r="AJ447" i="5"/>
  <c r="AJ455" i="5"/>
  <c r="AJ494" i="5"/>
  <c r="AJ543" i="5"/>
  <c r="AJ544" i="5"/>
  <c r="AJ577" i="5"/>
  <c r="AJ590" i="5"/>
  <c r="AJ600" i="5"/>
  <c r="AJ605" i="5"/>
  <c r="AJ628" i="5"/>
  <c r="AJ446" i="5"/>
  <c r="AJ454" i="5"/>
  <c r="AJ467" i="5"/>
  <c r="AJ506" i="5"/>
  <c r="AJ551" i="5"/>
  <c r="AJ552" i="5"/>
  <c r="AJ557" i="5"/>
  <c r="AJ580" i="5"/>
  <c r="AJ613" i="5"/>
  <c r="AJ480" i="5"/>
  <c r="AJ492" i="5"/>
  <c r="AJ560" i="5"/>
  <c r="AJ567" i="5"/>
  <c r="AJ624" i="5"/>
  <c r="AJ645" i="5"/>
  <c r="AJ659" i="5"/>
  <c r="AJ532" i="5"/>
  <c r="AJ637" i="5"/>
  <c r="AJ651" i="5"/>
  <c r="AJ657" i="5"/>
  <c r="AJ472" i="5"/>
  <c r="AJ547" i="5"/>
  <c r="AJ563" i="5"/>
  <c r="AJ579" i="5"/>
  <c r="AJ612" i="5"/>
  <c r="AJ632" i="5"/>
  <c r="AJ540" i="5"/>
  <c r="AJ568" i="5"/>
  <c r="AJ597" i="5"/>
  <c r="AJ609" i="5"/>
  <c r="AJ617" i="5"/>
  <c r="AJ644" i="5"/>
  <c r="AJ663" i="5"/>
  <c r="AJ669" i="5"/>
  <c r="AJ633" i="5"/>
  <c r="AJ661" i="5"/>
  <c r="AJ498" i="5"/>
  <c r="AJ531" i="5"/>
  <c r="AJ584" i="5"/>
  <c r="AJ601" i="5"/>
  <c r="AJ621" i="5"/>
  <c r="AJ649" i="5"/>
  <c r="AJ515" i="5"/>
  <c r="AJ550" i="5"/>
  <c r="AJ555" i="5"/>
  <c r="AJ562" i="5"/>
  <c r="AJ629" i="5"/>
  <c r="AJ636" i="5"/>
  <c r="AJ652" i="5"/>
  <c r="AJ656" i="5"/>
  <c r="AJ464" i="5"/>
  <c r="AJ549" i="5"/>
  <c r="AJ566" i="5"/>
  <c r="AJ574" i="5"/>
  <c r="AJ596" i="5"/>
  <c r="AJ664" i="5"/>
  <c r="AJ643" i="5"/>
  <c r="AJ616" i="5"/>
  <c r="AJ648" i="5"/>
  <c r="AJ666" i="5"/>
  <c r="AJ576" i="5"/>
  <c r="AJ608" i="5"/>
  <c r="AJ625" i="5"/>
  <c r="AJ640" i="5"/>
  <c r="AJ654" i="5"/>
  <c r="AJ639" i="5"/>
  <c r="AJ630" i="5"/>
  <c r="AJ599" i="5"/>
  <c r="AJ638" i="5"/>
  <c r="AJ611" i="5"/>
  <c r="AJ593" i="5"/>
  <c r="AJ558" i="5"/>
  <c r="AJ619" i="5"/>
  <c r="AJ589" i="5"/>
  <c r="AJ588" i="5"/>
  <c r="AJ642" i="5"/>
  <c r="AJ582" i="5"/>
  <c r="AJ586" i="5"/>
  <c r="AJ559" i="5"/>
  <c r="AJ602" i="5"/>
  <c r="AJ665" i="5"/>
  <c r="AJ607" i="5"/>
  <c r="AJ623" i="5"/>
  <c r="AJ634" i="5"/>
  <c r="AJ615" i="5"/>
  <c r="AJ646" i="5"/>
  <c r="AJ647" i="5"/>
  <c r="AJ569" i="5"/>
  <c r="AJ655" i="5"/>
  <c r="AJ631" i="5"/>
  <c r="AJ578" i="5"/>
  <c r="AJ660" i="5"/>
  <c r="AJ553" i="5"/>
  <c r="AJ564" i="5"/>
  <c r="AJ614" i="5"/>
  <c r="AJ470" i="5"/>
  <c r="AJ658" i="5"/>
  <c r="AJ650" i="5"/>
  <c r="AJ641" i="5"/>
  <c r="AJ542" i="5"/>
  <c r="AJ668" i="5"/>
  <c r="AJ583" i="5"/>
  <c r="AJ548" i="5"/>
  <c r="AJ538" i="5"/>
  <c r="AJ587" i="5"/>
  <c r="AJ539" i="5"/>
  <c r="AJ561" i="5"/>
  <c r="AJ485" i="5"/>
  <c r="AJ442" i="5"/>
  <c r="AJ504" i="5"/>
  <c r="AJ653" i="5"/>
  <c r="AJ592" i="5"/>
  <c r="AJ581" i="5"/>
  <c r="AJ618" i="5"/>
  <c r="AJ606" i="5"/>
  <c r="AJ594" i="5"/>
  <c r="AJ489" i="5"/>
  <c r="AJ474" i="5"/>
  <c r="AJ526" i="5"/>
  <c r="AJ449" i="5"/>
  <c r="AJ482" i="5"/>
  <c r="AJ445" i="5"/>
  <c r="AJ434" i="5"/>
  <c r="AJ469" i="5"/>
  <c r="AJ603" i="5"/>
  <c r="AJ517" i="5"/>
  <c r="AJ522" i="5"/>
  <c r="AJ493" i="5"/>
  <c r="AJ502" i="5"/>
  <c r="AJ450" i="5"/>
  <c r="AJ490" i="5"/>
  <c r="AJ554" i="5"/>
  <c r="AJ545" i="5"/>
  <c r="AJ518" i="5"/>
  <c r="AJ662" i="5"/>
  <c r="AJ622" i="5"/>
  <c r="AJ610" i="5"/>
  <c r="AJ598" i="5"/>
  <c r="AJ530" i="5"/>
  <c r="AJ537" i="5"/>
  <c r="AJ514" i="5"/>
  <c r="AJ501" i="5"/>
  <c r="AJ505" i="5"/>
  <c r="AJ461" i="5"/>
  <c r="AJ627" i="5"/>
  <c r="AJ500" i="5"/>
  <c r="AJ534" i="5"/>
  <c r="AJ510" i="5"/>
  <c r="AJ478" i="5"/>
  <c r="AJ453" i="5"/>
  <c r="AJ448" i="5"/>
  <c r="AJ457" i="5"/>
  <c r="AJ486" i="5"/>
  <c r="AJ477" i="5"/>
  <c r="AJ460" i="5"/>
  <c r="AJ390" i="5"/>
  <c r="AJ404" i="5"/>
  <c r="AJ382" i="5"/>
  <c r="AJ358" i="5"/>
  <c r="AJ347" i="5"/>
  <c r="AJ351" i="5"/>
  <c r="AJ360" i="5"/>
  <c r="AJ313" i="5"/>
  <c r="AJ280" i="5"/>
  <c r="AJ591" i="5"/>
  <c r="AJ521" i="5"/>
  <c r="AJ466" i="5"/>
  <c r="AJ509" i="5"/>
  <c r="AJ529" i="5"/>
  <c r="AJ481" i="5"/>
  <c r="AJ419" i="5"/>
  <c r="AJ385" i="5"/>
  <c r="AJ393" i="5"/>
  <c r="AJ378" i="5"/>
  <c r="AJ373" i="5"/>
  <c r="AJ328" i="5"/>
  <c r="AJ331" i="5"/>
  <c r="AJ667" i="5"/>
  <c r="AJ570" i="5"/>
  <c r="AJ525" i="5"/>
  <c r="AJ541" i="5"/>
  <c r="AJ458" i="5"/>
  <c r="AJ452" i="5"/>
  <c r="AJ357" i="5"/>
  <c r="AJ386" i="5"/>
  <c r="AJ374" i="5"/>
  <c r="AJ355" i="5"/>
  <c r="AJ322" i="5"/>
  <c r="AJ308" i="5"/>
  <c r="AJ320" i="5"/>
  <c r="AJ330" i="5"/>
  <c r="AJ595" i="5"/>
  <c r="AJ430" i="5"/>
  <c r="AJ370" i="5"/>
  <c r="AJ365" i="5"/>
  <c r="AJ334" i="5"/>
  <c r="AJ635" i="5"/>
  <c r="AJ573" i="5"/>
  <c r="AJ533" i="5"/>
  <c r="AJ438" i="5"/>
  <c r="AJ465" i="5"/>
  <c r="AJ409" i="5"/>
  <c r="AJ413" i="5"/>
  <c r="AJ429" i="5"/>
  <c r="AJ415" i="5"/>
  <c r="AJ389" i="5"/>
  <c r="AJ366" i="5"/>
  <c r="AJ377" i="5"/>
  <c r="AJ317" i="5"/>
  <c r="AJ309" i="5"/>
  <c r="AJ626" i="5"/>
  <c r="AJ546" i="5"/>
  <c r="AJ497" i="5"/>
  <c r="AJ401" i="5"/>
  <c r="AJ433" i="5"/>
  <c r="AJ350" i="5"/>
  <c r="AJ346" i="5"/>
  <c r="AJ321" i="5"/>
  <c r="AJ325" i="5"/>
  <c r="AJ406" i="5"/>
  <c r="AJ342" i="5"/>
  <c r="AJ339" i="5"/>
  <c r="AJ394" i="5"/>
  <c r="AJ437" i="5"/>
  <c r="AJ422" i="5"/>
  <c r="AJ397" i="5"/>
  <c r="AJ369" i="5"/>
  <c r="AJ285" i="5"/>
  <c r="AJ275" i="5"/>
  <c r="AJ271" i="5"/>
  <c r="AJ268" i="5"/>
  <c r="AJ231" i="5"/>
  <c r="AJ222" i="5"/>
  <c r="AJ202" i="5"/>
  <c r="AJ198" i="5"/>
  <c r="AJ203" i="5"/>
  <c r="AJ185" i="5"/>
  <c r="AJ160" i="5"/>
  <c r="AJ168" i="5"/>
  <c r="AJ156" i="5"/>
  <c r="AJ164" i="5"/>
  <c r="AJ426" i="5"/>
  <c r="AJ473" i="5"/>
  <c r="AJ381" i="5"/>
  <c r="AJ338" i="5"/>
  <c r="AJ293" i="5"/>
  <c r="AJ292" i="5"/>
  <c r="AJ215" i="5"/>
  <c r="AJ326" i="5"/>
  <c r="AJ279" i="5"/>
  <c r="AJ305" i="5"/>
  <c r="AJ282" i="5"/>
  <c r="AJ296" i="5"/>
  <c r="AJ260" i="5"/>
  <c r="AJ253" i="5"/>
  <c r="AJ189" i="5"/>
  <c r="AJ441" i="5"/>
  <c r="AJ335" i="5"/>
  <c r="AJ259" i="5"/>
  <c r="AJ263" i="5"/>
  <c r="AJ300" i="5"/>
  <c r="AJ250" i="5"/>
  <c r="AJ236" i="5"/>
  <c r="AJ214" i="5"/>
  <c r="AJ193" i="5"/>
  <c r="AJ182" i="5"/>
  <c r="AJ513" i="5"/>
  <c r="AJ284" i="5"/>
  <c r="AJ246" i="5"/>
  <c r="AJ297" i="5"/>
  <c r="AJ254" i="5"/>
  <c r="AJ304" i="5"/>
  <c r="AJ225" i="5"/>
  <c r="AJ211" i="5"/>
  <c r="AJ312" i="5"/>
  <c r="AJ272" i="5"/>
  <c r="AJ276" i="5"/>
  <c r="AJ283" i="5"/>
  <c r="AJ264" i="5"/>
  <c r="AJ249" i="5"/>
  <c r="AJ245" i="5"/>
  <c r="AJ197" i="5"/>
  <c r="AJ181" i="5"/>
  <c r="AJ171" i="5"/>
  <c r="AJ178" i="5"/>
  <c r="AJ343" i="5"/>
  <c r="AJ267" i="5"/>
  <c r="AJ289" i="5"/>
  <c r="AJ238" i="5"/>
  <c r="AJ233" i="5"/>
  <c r="AJ221" i="5"/>
  <c r="AJ241" i="5"/>
  <c r="AJ230" i="5"/>
  <c r="AJ210" i="5"/>
  <c r="AJ194" i="5"/>
  <c r="AJ207" i="5"/>
  <c r="AJ301" i="5"/>
  <c r="AJ190" i="5"/>
  <c r="AJ237" i="5"/>
  <c r="AJ206" i="5"/>
  <c r="AJ159" i="5"/>
  <c r="AJ199" i="5"/>
  <c r="AJ186" i="5"/>
  <c r="AJ155" i="5"/>
  <c r="AJ402" i="5"/>
  <c r="AJ195" i="5"/>
  <c r="AJ163" i="5"/>
  <c r="AJ242" i="5"/>
  <c r="AJ167" i="5"/>
  <c r="AJ177" i="5"/>
  <c r="AJ226" i="5"/>
  <c r="AK5" i="5"/>
  <c r="AJ99" i="5"/>
  <c r="AJ111" i="5"/>
  <c r="AJ150" i="5"/>
  <c r="AJ126" i="5"/>
  <c r="AJ69" i="5"/>
  <c r="AJ76" i="5"/>
  <c r="AJ68" i="5"/>
  <c r="AJ44" i="5"/>
  <c r="AJ77" i="5"/>
  <c r="AJ28" i="5"/>
  <c r="AJ119" i="5"/>
  <c r="AJ29" i="5"/>
  <c r="AJ133" i="5"/>
  <c r="AJ84" i="5"/>
  <c r="AJ52" i="5"/>
  <c r="AJ91" i="5"/>
  <c r="AJ142" i="5"/>
  <c r="AJ67" i="5"/>
  <c r="AJ43" i="5"/>
  <c r="AJ83" i="5"/>
  <c r="AJ60" i="5"/>
  <c r="AJ36" i="5"/>
  <c r="AJ103" i="5"/>
  <c r="AJ35" i="5"/>
  <c r="AJ100" i="5"/>
  <c r="AJ135" i="5"/>
  <c r="AJ121" i="5"/>
  <c r="AJ125" i="5"/>
  <c r="AJ51" i="5"/>
  <c r="AJ93" i="5"/>
  <c r="AJ120" i="5"/>
  <c r="AJ127" i="5"/>
  <c r="AJ61" i="5"/>
  <c r="AJ34" i="5"/>
  <c r="AJ59" i="5"/>
  <c r="AJ27" i="5"/>
  <c r="AJ104" i="5"/>
  <c r="AJ134" i="5"/>
  <c r="AJ75" i="5"/>
  <c r="AJ92" i="5"/>
  <c r="AJ112" i="5"/>
  <c r="AJ90" i="5"/>
  <c r="AJ151" i="5"/>
  <c r="AJ113" i="5"/>
  <c r="AJ128" i="5"/>
  <c r="AJ42" i="5"/>
  <c r="AJ149" i="5"/>
  <c r="AJ74" i="5"/>
  <c r="AJ144" i="5"/>
  <c r="AJ49" i="5"/>
  <c r="AJ105" i="5"/>
  <c r="AJ118" i="5"/>
  <c r="AJ65" i="5"/>
  <c r="AJ50" i="5"/>
  <c r="AJ152" i="5"/>
  <c r="AJ21" i="5"/>
  <c r="AJ143" i="5"/>
  <c r="AJ136" i="5"/>
  <c r="AJ85" i="5"/>
  <c r="AJ81" i="5"/>
  <c r="AJ57" i="5"/>
  <c r="AJ106" i="5"/>
  <c r="AJ37" i="5"/>
  <c r="AJ82" i="5"/>
  <c r="AJ73" i="5"/>
  <c r="AJ153" i="5"/>
  <c r="AJ41" i="5"/>
  <c r="AJ94" i="5"/>
  <c r="AJ114" i="5"/>
  <c r="AJ129" i="5"/>
  <c r="AJ26" i="5"/>
  <c r="AJ137" i="5"/>
  <c r="AJ58" i="5"/>
  <c r="AJ101" i="5"/>
  <c r="AJ33" i="5"/>
  <c r="AJ86" i="5"/>
  <c r="AJ110" i="5"/>
  <c r="AJ145" i="5"/>
  <c r="AJ95" i="5"/>
  <c r="AJ66" i="5"/>
  <c r="AJ64" i="5"/>
  <c r="AJ115" i="5"/>
  <c r="AJ25" i="5"/>
  <c r="AJ56" i="5"/>
  <c r="AJ48" i="5"/>
  <c r="AJ24" i="5"/>
  <c r="AJ130" i="5"/>
  <c r="AJ53" i="5"/>
  <c r="AJ122" i="5"/>
  <c r="AJ98" i="5"/>
  <c r="AJ87" i="5"/>
  <c r="AJ107" i="5"/>
  <c r="AJ146" i="5"/>
  <c r="AJ40" i="5"/>
  <c r="AJ32" i="5"/>
  <c r="AJ154" i="5"/>
  <c r="AJ79" i="5"/>
  <c r="AJ131" i="5"/>
  <c r="AJ71" i="5"/>
  <c r="AJ70" i="5"/>
  <c r="AJ45" i="5"/>
  <c r="AJ141" i="5"/>
  <c r="AJ102" i="5"/>
  <c r="AJ23" i="5"/>
  <c r="AJ116" i="5"/>
  <c r="AJ123" i="5"/>
  <c r="AJ55" i="5"/>
  <c r="AJ78" i="5"/>
  <c r="AJ46" i="5"/>
  <c r="AJ22" i="5"/>
  <c r="AJ97" i="5"/>
  <c r="AJ108" i="5"/>
  <c r="AJ147" i="5"/>
  <c r="AJ39" i="5"/>
  <c r="AJ62" i="5"/>
  <c r="AJ72" i="5"/>
  <c r="AJ138" i="5"/>
  <c r="AJ47" i="5"/>
  <c r="AJ63" i="5"/>
  <c r="AJ88" i="5"/>
  <c r="AJ139" i="5"/>
  <c r="AJ38" i="5"/>
  <c r="AJ148" i="5"/>
  <c r="AJ124" i="5"/>
  <c r="AJ14" i="5"/>
  <c r="AJ18" i="5"/>
  <c r="AJ31" i="5"/>
  <c r="AJ109" i="5"/>
  <c r="AJ117" i="5"/>
  <c r="AJ19" i="5"/>
  <c r="AJ15" i="5"/>
  <c r="AJ54" i="5"/>
  <c r="AJ96" i="5"/>
  <c r="AJ30" i="5"/>
  <c r="AJ20" i="5"/>
  <c r="AJ13" i="5"/>
  <c r="AJ12" i="5"/>
  <c r="AJ80" i="5"/>
  <c r="AJ140" i="5"/>
  <c r="AJ10" i="5"/>
  <c r="AJ17" i="5"/>
  <c r="AJ11" i="5"/>
  <c r="AJ89" i="5"/>
  <c r="AJ16" i="5"/>
  <c r="AJ9" i="5"/>
  <c r="AJ132" i="5"/>
  <c r="AK6" i="5" l="1"/>
  <c r="AK3" i="5"/>
  <c r="AK165" i="5"/>
  <c r="AK173" i="5"/>
  <c r="AK176" i="5"/>
  <c r="AK177" i="5"/>
  <c r="AK182" i="5"/>
  <c r="AK157" i="5"/>
  <c r="AK184" i="5"/>
  <c r="AK161" i="5"/>
  <c r="AK169" i="5"/>
  <c r="AK180" i="5"/>
  <c r="AK188" i="5"/>
  <c r="AK194" i="5"/>
  <c r="AK196" i="5"/>
  <c r="AK178" i="5"/>
  <c r="AK181" i="5"/>
  <c r="AK201" i="5"/>
  <c r="AK205" i="5"/>
  <c r="AK192" i="5"/>
  <c r="AK193" i="5"/>
  <c r="AK202" i="5"/>
  <c r="AK206" i="5"/>
  <c r="AK186" i="5"/>
  <c r="AK198" i="5"/>
  <c r="AK190" i="5"/>
  <c r="AK218" i="5"/>
  <c r="AK210" i="5"/>
  <c r="AK226" i="5"/>
  <c r="AK234" i="5"/>
  <c r="AK223" i="5"/>
  <c r="AK213" i="5"/>
  <c r="AK219" i="5"/>
  <c r="AK229" i="5"/>
  <c r="AK243" i="5"/>
  <c r="AK247" i="5"/>
  <c r="AK255" i="5"/>
  <c r="AK256" i="5"/>
  <c r="AK185" i="5"/>
  <c r="AK209" i="5"/>
  <c r="AK214" i="5"/>
  <c r="AK235" i="5"/>
  <c r="AK257" i="5"/>
  <c r="AK239" i="5"/>
  <c r="AK251" i="5"/>
  <c r="AK261" i="5"/>
  <c r="AK280" i="5"/>
  <c r="AK230" i="5"/>
  <c r="AK269" i="5"/>
  <c r="AK277" i="5"/>
  <c r="AK299" i="5"/>
  <c r="AK315" i="5"/>
  <c r="AK327" i="5"/>
  <c r="AK222" i="5"/>
  <c r="AK281" i="5"/>
  <c r="AK307" i="5"/>
  <c r="AK303" i="5"/>
  <c r="AK323" i="5"/>
  <c r="AK333" i="5"/>
  <c r="AK295" i="5"/>
  <c r="AK284" i="5"/>
  <c r="AK311" i="5"/>
  <c r="AK344" i="5"/>
  <c r="AK347" i="5"/>
  <c r="AK368" i="5"/>
  <c r="AK227" i="5"/>
  <c r="AK265" i="5"/>
  <c r="AK291" i="5"/>
  <c r="AK317" i="5"/>
  <c r="AK336" i="5"/>
  <c r="AK361" i="5"/>
  <c r="AK353" i="5"/>
  <c r="AK362" i="5"/>
  <c r="AK364" i="5"/>
  <c r="AK217" i="5"/>
  <c r="AK319" i="5"/>
  <c r="AK341" i="5"/>
  <c r="AK372" i="5"/>
  <c r="AK380" i="5"/>
  <c r="AK329" i="5"/>
  <c r="AK273" i="5"/>
  <c r="AK370" i="5"/>
  <c r="AK378" i="5"/>
  <c r="AK400" i="5"/>
  <c r="AK351" i="5"/>
  <c r="AK356" i="5"/>
  <c r="AK388" i="5"/>
  <c r="AK396" i="5"/>
  <c r="AK337" i="5"/>
  <c r="AK348" i="5"/>
  <c r="AK366" i="5"/>
  <c r="AK409" i="5"/>
  <c r="AK410" i="5"/>
  <c r="AK435" i="5"/>
  <c r="AK436" i="5"/>
  <c r="AK340" i="5"/>
  <c r="AK349" i="5"/>
  <c r="AK427" i="5"/>
  <c r="AK428" i="5"/>
  <c r="AK431" i="5"/>
  <c r="AK432" i="5"/>
  <c r="AK332" i="5"/>
  <c r="AK374" i="5"/>
  <c r="AK397" i="5"/>
  <c r="AK405" i="5"/>
  <c r="AK345" i="5"/>
  <c r="AK376" i="5"/>
  <c r="AK384" i="5"/>
  <c r="AK414" i="5"/>
  <c r="AK416" i="5"/>
  <c r="AK434" i="5"/>
  <c r="AK392" i="5"/>
  <c r="AK421" i="5"/>
  <c r="AK425" i="5"/>
  <c r="AK417" i="5"/>
  <c r="AK446" i="5"/>
  <c r="AK454" i="5"/>
  <c r="AK456" i="5"/>
  <c r="AK460" i="5"/>
  <c r="AK440" i="5"/>
  <c r="AK444" i="5"/>
  <c r="AK451" i="5"/>
  <c r="AK463" i="5"/>
  <c r="AK471" i="5"/>
  <c r="AK439" i="5"/>
  <c r="AK457" i="5"/>
  <c r="AK462" i="5"/>
  <c r="AK481" i="5"/>
  <c r="AK461" i="5"/>
  <c r="AK479" i="5"/>
  <c r="AK382" i="5"/>
  <c r="AK477" i="5"/>
  <c r="AK505" i="5"/>
  <c r="AK438" i="5"/>
  <c r="AK447" i="5"/>
  <c r="AK455" i="5"/>
  <c r="AK473" i="5"/>
  <c r="AK516" i="5"/>
  <c r="AK418" i="5"/>
  <c r="AK459" i="5"/>
  <c r="AK465" i="5"/>
  <c r="AK491" i="5"/>
  <c r="AK495" i="5"/>
  <c r="AK499" i="5"/>
  <c r="AK532" i="5"/>
  <c r="AK584" i="5"/>
  <c r="AK601" i="5"/>
  <c r="AK621" i="5"/>
  <c r="AK453" i="5"/>
  <c r="AK486" i="5"/>
  <c r="AK493" i="5"/>
  <c r="AK483" i="5"/>
  <c r="AK487" i="5"/>
  <c r="AK498" i="5"/>
  <c r="AK520" i="5"/>
  <c r="AK576" i="5"/>
  <c r="AK592" i="5"/>
  <c r="AK596" i="5"/>
  <c r="AK608" i="5"/>
  <c r="AK616" i="5"/>
  <c r="AK625" i="5"/>
  <c r="AK469" i="5"/>
  <c r="AK528" i="5"/>
  <c r="AK556" i="5"/>
  <c r="AK572" i="5"/>
  <c r="AK620" i="5"/>
  <c r="AK443" i="5"/>
  <c r="AK475" i="5"/>
  <c r="AK512" i="5"/>
  <c r="AK544" i="5"/>
  <c r="AK577" i="5"/>
  <c r="AK600" i="5"/>
  <c r="AK605" i="5"/>
  <c r="AK628" i="5"/>
  <c r="AK506" i="5"/>
  <c r="AK554" i="5"/>
  <c r="AK613" i="5"/>
  <c r="AK615" i="5"/>
  <c r="AK619" i="5"/>
  <c r="AK631" i="5"/>
  <c r="AK643" i="5"/>
  <c r="AK648" i="5"/>
  <c r="AK666" i="5"/>
  <c r="AK458" i="5"/>
  <c r="AK503" i="5"/>
  <c r="AK560" i="5"/>
  <c r="AK589" i="5"/>
  <c r="AK624" i="5"/>
  <c r="AK645" i="5"/>
  <c r="AK659" i="5"/>
  <c r="AK651" i="5"/>
  <c r="AK467" i="5"/>
  <c r="AK507" i="5"/>
  <c r="AK524" i="5"/>
  <c r="AK536" i="5"/>
  <c r="AK585" i="5"/>
  <c r="AK552" i="5"/>
  <c r="AK635" i="5"/>
  <c r="AK640" i="5"/>
  <c r="AK665" i="5"/>
  <c r="AK597" i="5"/>
  <c r="AK617" i="5"/>
  <c r="AK644" i="5"/>
  <c r="AK663" i="5"/>
  <c r="AK540" i="5"/>
  <c r="AK568" i="5"/>
  <c r="AK609" i="5"/>
  <c r="AK573" i="5"/>
  <c r="AK604" i="5"/>
  <c r="AK633" i="5"/>
  <c r="AK661" i="5"/>
  <c r="AK546" i="5"/>
  <c r="AK562" i="5"/>
  <c r="AK508" i="5"/>
  <c r="AK652" i="5"/>
  <c r="AK629" i="5"/>
  <c r="AK632" i="5"/>
  <c r="AK570" i="5"/>
  <c r="AK637" i="5"/>
  <c r="AK653" i="5"/>
  <c r="AK656" i="5"/>
  <c r="AK636" i="5"/>
  <c r="AK612" i="5"/>
  <c r="AK634" i="5"/>
  <c r="AK668" i="5"/>
  <c r="AK646" i="5"/>
  <c r="AK548" i="5"/>
  <c r="AK538" i="5"/>
  <c r="AK669" i="5"/>
  <c r="AK639" i="5"/>
  <c r="AK647" i="5"/>
  <c r="AK627" i="5"/>
  <c r="AK569" i="5"/>
  <c r="AK590" i="5"/>
  <c r="AK580" i="5"/>
  <c r="AK574" i="5"/>
  <c r="AK555" i="5"/>
  <c r="AK470" i="5"/>
  <c r="AK650" i="5"/>
  <c r="AK542" i="5"/>
  <c r="AK662" i="5"/>
  <c r="AK611" i="5"/>
  <c r="AK655" i="5"/>
  <c r="AK623" i="5"/>
  <c r="AK660" i="5"/>
  <c r="AK603" i="5"/>
  <c r="AK593" i="5"/>
  <c r="AK657" i="5"/>
  <c r="AK558" i="5"/>
  <c r="AK595" i="5"/>
  <c r="AK578" i="5"/>
  <c r="AK588" i="5"/>
  <c r="AK517" i="5"/>
  <c r="AK586" i="5"/>
  <c r="AK559" i="5"/>
  <c r="AK654" i="5"/>
  <c r="AK630" i="5"/>
  <c r="AK599" i="5"/>
  <c r="AK638" i="5"/>
  <c r="AK583" i="5"/>
  <c r="AK664" i="5"/>
  <c r="AK490" i="5"/>
  <c r="AK591" i="5"/>
  <c r="AK649" i="5"/>
  <c r="AK571" i="5"/>
  <c r="AK563" i="5"/>
  <c r="AK551" i="5"/>
  <c r="AK543" i="5"/>
  <c r="AK541" i="5"/>
  <c r="AK550" i="5"/>
  <c r="AK537" i="5"/>
  <c r="AK642" i="5"/>
  <c r="AK553" i="5"/>
  <c r="AK594" i="5"/>
  <c r="AK525" i="5"/>
  <c r="AK557" i="5"/>
  <c r="AK489" i="5"/>
  <c r="AK526" i="5"/>
  <c r="AK518" i="5"/>
  <c r="AK510" i="5"/>
  <c r="AK504" i="5"/>
  <c r="AK496" i="5"/>
  <c r="AK515" i="5"/>
  <c r="AK448" i="5"/>
  <c r="AK476" i="5"/>
  <c r="AK622" i="5"/>
  <c r="AK614" i="5"/>
  <c r="AK606" i="5"/>
  <c r="AK579" i="5"/>
  <c r="AK566" i="5"/>
  <c r="AK549" i="5"/>
  <c r="AK485" i="5"/>
  <c r="AK478" i="5"/>
  <c r="AK667" i="5"/>
  <c r="AK513" i="5"/>
  <c r="AK561" i="5"/>
  <c r="AK533" i="5"/>
  <c r="AK442" i="5"/>
  <c r="AK494" i="5"/>
  <c r="AK527" i="5"/>
  <c r="AK511" i="5"/>
  <c r="AK564" i="5"/>
  <c r="AK598" i="5"/>
  <c r="AK545" i="5"/>
  <c r="AK521" i="5"/>
  <c r="AK466" i="5"/>
  <c r="AK509" i="5"/>
  <c r="AK565" i="5"/>
  <c r="AK529" i="5"/>
  <c r="AK502" i="5"/>
  <c r="AK531" i="5"/>
  <c r="AK497" i="5"/>
  <c r="AK430" i="5"/>
  <c r="AK607" i="5"/>
  <c r="AK587" i="5"/>
  <c r="AK547" i="5"/>
  <c r="AK500" i="5"/>
  <c r="AK539" i="5"/>
  <c r="AK534" i="5"/>
  <c r="AK522" i="5"/>
  <c r="AK514" i="5"/>
  <c r="AK501" i="5"/>
  <c r="AK535" i="5"/>
  <c r="AK523" i="5"/>
  <c r="AK450" i="5"/>
  <c r="AK412" i="5"/>
  <c r="AK452" i="5"/>
  <c r="AK626" i="5"/>
  <c r="AK575" i="5"/>
  <c r="AK474" i="5"/>
  <c r="AK394" i="5"/>
  <c r="AK373" i="5"/>
  <c r="AK358" i="5"/>
  <c r="AK399" i="5"/>
  <c r="AK367" i="5"/>
  <c r="AK322" i="5"/>
  <c r="AK275" i="5"/>
  <c r="AK441" i="5"/>
  <c r="AK464" i="5"/>
  <c r="AK420" i="5"/>
  <c r="AK411" i="5"/>
  <c r="AK389" i="5"/>
  <c r="AK369" i="5"/>
  <c r="AK350" i="5"/>
  <c r="AK360" i="5"/>
  <c r="AK379" i="5"/>
  <c r="AK331" i="5"/>
  <c r="AK309" i="5"/>
  <c r="AK618" i="5"/>
  <c r="AK482" i="5"/>
  <c r="AK408" i="5"/>
  <c r="AK365" i="5"/>
  <c r="AK346" i="5"/>
  <c r="AK328" i="5"/>
  <c r="AK321" i="5"/>
  <c r="AK582" i="5"/>
  <c r="AK445" i="5"/>
  <c r="AK426" i="5"/>
  <c r="AK423" i="5"/>
  <c r="AK342" i="5"/>
  <c r="AK402" i="5"/>
  <c r="AK339" i="5"/>
  <c r="AK437" i="5"/>
  <c r="AK433" i="5"/>
  <c r="AK429" i="5"/>
  <c r="AK390" i="5"/>
  <c r="AK343" i="5"/>
  <c r="AK354" i="5"/>
  <c r="AK371" i="5"/>
  <c r="AK320" i="5"/>
  <c r="AK318" i="5"/>
  <c r="AK325" i="5"/>
  <c r="AK581" i="5"/>
  <c r="AK610" i="5"/>
  <c r="AK480" i="5"/>
  <c r="AK468" i="5"/>
  <c r="AK404" i="5"/>
  <c r="AK398" i="5"/>
  <c r="AK335" i="5"/>
  <c r="AK383" i="5"/>
  <c r="AK352" i="5"/>
  <c r="AK259" i="5"/>
  <c r="AK312" i="5"/>
  <c r="AK338" i="5"/>
  <c r="AK488" i="5"/>
  <c r="AK406" i="5"/>
  <c r="AK424" i="5"/>
  <c r="AK357" i="5"/>
  <c r="AK359" i="5"/>
  <c r="AK403" i="5"/>
  <c r="AK387" i="5"/>
  <c r="AK363" i="5"/>
  <c r="AK326" i="5"/>
  <c r="AK330" i="5"/>
  <c r="AK313" i="5"/>
  <c r="AK641" i="5"/>
  <c r="AK602" i="5"/>
  <c r="AK449" i="5"/>
  <c r="AK413" i="5"/>
  <c r="AK385" i="5"/>
  <c r="AK401" i="5"/>
  <c r="AK393" i="5"/>
  <c r="AK386" i="5"/>
  <c r="AK415" i="5"/>
  <c r="AK381" i="5"/>
  <c r="AK484" i="5"/>
  <c r="AK419" i="5"/>
  <c r="AK310" i="5"/>
  <c r="AK302" i="5"/>
  <c r="AK294" i="5"/>
  <c r="AK263" i="5"/>
  <c r="AK264" i="5"/>
  <c r="AK266" i="5"/>
  <c r="AK250" i="5"/>
  <c r="AK245" i="5"/>
  <c r="AK241" i="5"/>
  <c r="AK237" i="5"/>
  <c r="AK220" i="5"/>
  <c r="AK197" i="5"/>
  <c r="AK492" i="5"/>
  <c r="AK422" i="5"/>
  <c r="AK395" i="5"/>
  <c r="AK316" i="5"/>
  <c r="AK308" i="5"/>
  <c r="AK285" i="5"/>
  <c r="AK283" i="5"/>
  <c r="AK274" i="5"/>
  <c r="AK246" i="5"/>
  <c r="AK252" i="5"/>
  <c r="AK225" i="5"/>
  <c r="AK530" i="5"/>
  <c r="AK472" i="5"/>
  <c r="AK391" i="5"/>
  <c r="AK272" i="5"/>
  <c r="AK282" i="5"/>
  <c r="AK288" i="5"/>
  <c r="AK304" i="5"/>
  <c r="AK296" i="5"/>
  <c r="AK260" i="5"/>
  <c r="AK249" i="5"/>
  <c r="AK262" i="5"/>
  <c r="AK240" i="5"/>
  <c r="AK216" i="5"/>
  <c r="AK276" i="5"/>
  <c r="AK267" i="5"/>
  <c r="AK287" i="5"/>
  <c r="AK238" i="5"/>
  <c r="AK233" i="5"/>
  <c r="AK231" i="5"/>
  <c r="AK221" i="5"/>
  <c r="AK244" i="5"/>
  <c r="AK189" i="5"/>
  <c r="AK658" i="5"/>
  <c r="AK375" i="5"/>
  <c r="AK355" i="5"/>
  <c r="AK334" i="5"/>
  <c r="AK314" i="5"/>
  <c r="AK306" i="5"/>
  <c r="AK298" i="5"/>
  <c r="AK290" i="5"/>
  <c r="AK305" i="5"/>
  <c r="AK301" i="5"/>
  <c r="AK297" i="5"/>
  <c r="AK293" i="5"/>
  <c r="AK289" i="5"/>
  <c r="AK242" i="5"/>
  <c r="AK258" i="5"/>
  <c r="AK248" i="5"/>
  <c r="AK236" i="5"/>
  <c r="AK228" i="5"/>
  <c r="AK199" i="5"/>
  <c r="AK172" i="5"/>
  <c r="AK519" i="5"/>
  <c r="AK377" i="5"/>
  <c r="AK324" i="5"/>
  <c r="AK271" i="5"/>
  <c r="AK278" i="5"/>
  <c r="AK208" i="5"/>
  <c r="AK204" i="5"/>
  <c r="AK200" i="5"/>
  <c r="AK211" i="5"/>
  <c r="AK160" i="5"/>
  <c r="AK168" i="5"/>
  <c r="AK156" i="5"/>
  <c r="AK164" i="5"/>
  <c r="AK407" i="5"/>
  <c r="AK300" i="5"/>
  <c r="AK292" i="5"/>
  <c r="AK286" i="5"/>
  <c r="AK270" i="5"/>
  <c r="AK215" i="5"/>
  <c r="AK232" i="5"/>
  <c r="AK224" i="5"/>
  <c r="AK212" i="5"/>
  <c r="AK195" i="5"/>
  <c r="AK191" i="5"/>
  <c r="AK187" i="5"/>
  <c r="AK179" i="5"/>
  <c r="AK159" i="5"/>
  <c r="AK155" i="5"/>
  <c r="AK268" i="5"/>
  <c r="AK175" i="5"/>
  <c r="AK167" i="5"/>
  <c r="AK207" i="5"/>
  <c r="AK171" i="5"/>
  <c r="AK170" i="5"/>
  <c r="AK162" i="5"/>
  <c r="AK567" i="5"/>
  <c r="AK158" i="5"/>
  <c r="AK254" i="5"/>
  <c r="AK163" i="5"/>
  <c r="AK203" i="5"/>
  <c r="AK183" i="5"/>
  <c r="AK253" i="5"/>
  <c r="AK174" i="5"/>
  <c r="AK279" i="5"/>
  <c r="AK166" i="5"/>
  <c r="AL5" i="5"/>
  <c r="AK84" i="5"/>
  <c r="AK91" i="5"/>
  <c r="AK119" i="5"/>
  <c r="AK103" i="5"/>
  <c r="AK134" i="5"/>
  <c r="AK99" i="5"/>
  <c r="AK28" i="5"/>
  <c r="AK111" i="5"/>
  <c r="AK150" i="5"/>
  <c r="AK126" i="5"/>
  <c r="AK76" i="5"/>
  <c r="AK77" i="5"/>
  <c r="AK69" i="5"/>
  <c r="AK44" i="5"/>
  <c r="AK36" i="5"/>
  <c r="AK142" i="5"/>
  <c r="AK60" i="5"/>
  <c r="AK68" i="5"/>
  <c r="AK52" i="5"/>
  <c r="AK133" i="5"/>
  <c r="AK75" i="5"/>
  <c r="AK43" i="5"/>
  <c r="AK59" i="5"/>
  <c r="AK35" i="5"/>
  <c r="AK100" i="5"/>
  <c r="AK29" i="5"/>
  <c r="AK125" i="5"/>
  <c r="AK51" i="5"/>
  <c r="AK120" i="5"/>
  <c r="AK90" i="5"/>
  <c r="AK50" i="5"/>
  <c r="AK27" i="5"/>
  <c r="AK135" i="5"/>
  <c r="AK61" i="5"/>
  <c r="AK151" i="5"/>
  <c r="AK66" i="5"/>
  <c r="AK83" i="5"/>
  <c r="AK112" i="5"/>
  <c r="AK93" i="5"/>
  <c r="AK21" i="5"/>
  <c r="AK149" i="5"/>
  <c r="AK101" i="5"/>
  <c r="AK74" i="5"/>
  <c r="AK113" i="5"/>
  <c r="AK104" i="5"/>
  <c r="AK127" i="5"/>
  <c r="AK121" i="5"/>
  <c r="AK105" i="5"/>
  <c r="AK118" i="5"/>
  <c r="AK144" i="5"/>
  <c r="AK136" i="5"/>
  <c r="AK42" i="5"/>
  <c r="AK67" i="5"/>
  <c r="AK152" i="5"/>
  <c r="AK25" i="5"/>
  <c r="AK86" i="5"/>
  <c r="AK145" i="5"/>
  <c r="AK106" i="5"/>
  <c r="AK143" i="5"/>
  <c r="AK34" i="5"/>
  <c r="AK73" i="5"/>
  <c r="AK137" i="5"/>
  <c r="AK80" i="5"/>
  <c r="AK72" i="5"/>
  <c r="AK153" i="5"/>
  <c r="AK85" i="5"/>
  <c r="AK65" i="5"/>
  <c r="AK41" i="5"/>
  <c r="AK94" i="5"/>
  <c r="AK114" i="5"/>
  <c r="AK82" i="5"/>
  <c r="AK92" i="5"/>
  <c r="AK128" i="5"/>
  <c r="AK81" i="5"/>
  <c r="AK49" i="5"/>
  <c r="AK129" i="5"/>
  <c r="AK37" i="5"/>
  <c r="AK33" i="5"/>
  <c r="AK58" i="5"/>
  <c r="AK64" i="5"/>
  <c r="AK154" i="5"/>
  <c r="AK57" i="5"/>
  <c r="AK40" i="5"/>
  <c r="AK95" i="5"/>
  <c r="AK138" i="5"/>
  <c r="AK32" i="5"/>
  <c r="AK115" i="5"/>
  <c r="AK130" i="5"/>
  <c r="AK26" i="5"/>
  <c r="AK110" i="5"/>
  <c r="AK56" i="5"/>
  <c r="AK24" i="5"/>
  <c r="AK122" i="5"/>
  <c r="AK53" i="5"/>
  <c r="AK48" i="5"/>
  <c r="AK87" i="5"/>
  <c r="AK107" i="5"/>
  <c r="AK96" i="5"/>
  <c r="AK70" i="5"/>
  <c r="AK38" i="5"/>
  <c r="AK79" i="5"/>
  <c r="AK147" i="5"/>
  <c r="AK131" i="5"/>
  <c r="AK39" i="5"/>
  <c r="AK63" i="5"/>
  <c r="AK88" i="5"/>
  <c r="AK45" i="5"/>
  <c r="AK141" i="5"/>
  <c r="AK62" i="5"/>
  <c r="AK30" i="5"/>
  <c r="AK102" i="5"/>
  <c r="AK47" i="5"/>
  <c r="AK116" i="5"/>
  <c r="AK123" i="5"/>
  <c r="AK54" i="5"/>
  <c r="AK98" i="5"/>
  <c r="AK108" i="5"/>
  <c r="AK55" i="5"/>
  <c r="AK78" i="5"/>
  <c r="AK146" i="5"/>
  <c r="AK31" i="5"/>
  <c r="AK46" i="5"/>
  <c r="AK117" i="5"/>
  <c r="AK17" i="5"/>
  <c r="AK12" i="5"/>
  <c r="AK124" i="5"/>
  <c r="AK18" i="5"/>
  <c r="AK16" i="5"/>
  <c r="AK23" i="5"/>
  <c r="AK71" i="5"/>
  <c r="AK97" i="5"/>
  <c r="AK109" i="5"/>
  <c r="AK148" i="5"/>
  <c r="AK15" i="5"/>
  <c r="AK89" i="5"/>
  <c r="AK22" i="5"/>
  <c r="AK10" i="5"/>
  <c r="AK132" i="5"/>
  <c r="AK14" i="5"/>
  <c r="AK13" i="5"/>
  <c r="AK139" i="5"/>
  <c r="AK140" i="5"/>
  <c r="AK20" i="5"/>
  <c r="AK19" i="5"/>
  <c r="AK11" i="5"/>
  <c r="AK9" i="5"/>
  <c r="AL6" i="5" l="1"/>
  <c r="AL3" i="5"/>
  <c r="AL171" i="5"/>
  <c r="AL188" i="5"/>
  <c r="AL165" i="5"/>
  <c r="AL173" i="5"/>
  <c r="AL175" i="5"/>
  <c r="AL176" i="5"/>
  <c r="AL182" i="5"/>
  <c r="AL157" i="5"/>
  <c r="AL178" i="5"/>
  <c r="AL190" i="5"/>
  <c r="AL186" i="5"/>
  <c r="AL198" i="5"/>
  <c r="AL200" i="5"/>
  <c r="AL204" i="5"/>
  <c r="AL208" i="5"/>
  <c r="AL169" i="5"/>
  <c r="AL180" i="5"/>
  <c r="AL195" i="5"/>
  <c r="AL199" i="5"/>
  <c r="AL172" i="5"/>
  <c r="AL201" i="5"/>
  <c r="AL203" i="5"/>
  <c r="AL205" i="5"/>
  <c r="AL207" i="5"/>
  <c r="AL174" i="5"/>
  <c r="AL212" i="5"/>
  <c r="AL213" i="5"/>
  <c r="AL219" i="5"/>
  <c r="AL222" i="5"/>
  <c r="AL168" i="5"/>
  <c r="AL209" i="5"/>
  <c r="AL217" i="5"/>
  <c r="AL161" i="5"/>
  <c r="AL211" i="5"/>
  <c r="AL220" i="5"/>
  <c r="AL196" i="5"/>
  <c r="AL235" i="5"/>
  <c r="AL216" i="5"/>
  <c r="AL226" i="5"/>
  <c r="AL234" i="5"/>
  <c r="AL192" i="5"/>
  <c r="AL228" i="5"/>
  <c r="AL230" i="5"/>
  <c r="AL184" i="5"/>
  <c r="AL250" i="5"/>
  <c r="AL253" i="5"/>
  <c r="AL257" i="5"/>
  <c r="AL194" i="5"/>
  <c r="AL243" i="5"/>
  <c r="AL247" i="5"/>
  <c r="AL255" i="5"/>
  <c r="AL232" i="5"/>
  <c r="AL239" i="5"/>
  <c r="AL251" i="5"/>
  <c r="AL273" i="5"/>
  <c r="AL264" i="5"/>
  <c r="AL268" i="5"/>
  <c r="AL276" i="5"/>
  <c r="AL283" i="5"/>
  <c r="AL293" i="5"/>
  <c r="AL317" i="5"/>
  <c r="AL269" i="5"/>
  <c r="AL277" i="5"/>
  <c r="AL285" i="5"/>
  <c r="AL298" i="5"/>
  <c r="AL299" i="5"/>
  <c r="AL309" i="5"/>
  <c r="AL314" i="5"/>
  <c r="AL315" i="5"/>
  <c r="AL260" i="5"/>
  <c r="AL301" i="5"/>
  <c r="AL322" i="5"/>
  <c r="AL327" i="5"/>
  <c r="AL336" i="5"/>
  <c r="AL297" i="5"/>
  <c r="AL310" i="5"/>
  <c r="AL311" i="5"/>
  <c r="AL328" i="5"/>
  <c r="AL289" i="5"/>
  <c r="AL329" i="5"/>
  <c r="AL337" i="5"/>
  <c r="AL340" i="5"/>
  <c r="AL348" i="5"/>
  <c r="AL355" i="5"/>
  <c r="AL224" i="5"/>
  <c r="AL288" i="5"/>
  <c r="AL294" i="5"/>
  <c r="AL295" i="5"/>
  <c r="AL323" i="5"/>
  <c r="AL265" i="5"/>
  <c r="AL290" i="5"/>
  <c r="AL291" i="5"/>
  <c r="AL305" i="5"/>
  <c r="AL343" i="5"/>
  <c r="AL363" i="5"/>
  <c r="AL261" i="5"/>
  <c r="AL286" i="5"/>
  <c r="AL326" i="5"/>
  <c r="AL332" i="5"/>
  <c r="AL341" i="5"/>
  <c r="AL349" i="5"/>
  <c r="AL366" i="5"/>
  <c r="AL302" i="5"/>
  <c r="AL303" i="5"/>
  <c r="AL307" i="5"/>
  <c r="AL333" i="5"/>
  <c r="AL374" i="5"/>
  <c r="AL382" i="5"/>
  <c r="AL319" i="5"/>
  <c r="AL281" i="5"/>
  <c r="AL306" i="5"/>
  <c r="AL344" i="5"/>
  <c r="AL387" i="5"/>
  <c r="AL395" i="5"/>
  <c r="AL398" i="5"/>
  <c r="AL406" i="5"/>
  <c r="AL390" i="5"/>
  <c r="AL403" i="5"/>
  <c r="AL420" i="5"/>
  <c r="AL352" i="5"/>
  <c r="AL353" i="5"/>
  <c r="AL358" i="5"/>
  <c r="AL399" i="5"/>
  <c r="AL421" i="5"/>
  <c r="AL425" i="5"/>
  <c r="AL367" i="5"/>
  <c r="AL386" i="5"/>
  <c r="AL409" i="5"/>
  <c r="AL435" i="5"/>
  <c r="AL356" i="5"/>
  <c r="AL394" i="5"/>
  <c r="AL427" i="5"/>
  <c r="AL431" i="5"/>
  <c r="AL375" i="5"/>
  <c r="AL345" i="5"/>
  <c r="AL351" i="5"/>
  <c r="AL383" i="5"/>
  <c r="AL413" i="5"/>
  <c r="AL362" i="5"/>
  <c r="AL423" i="5"/>
  <c r="AL360" i="5"/>
  <c r="AL370" i="5"/>
  <c r="AL379" i="5"/>
  <c r="AL391" i="5"/>
  <c r="AL397" i="5"/>
  <c r="AL402" i="5"/>
  <c r="AL414" i="5"/>
  <c r="AL416" i="5"/>
  <c r="AL453" i="5"/>
  <c r="AL446" i="5"/>
  <c r="AL411" i="5"/>
  <c r="AL482" i="5"/>
  <c r="AL378" i="5"/>
  <c r="AL451" i="5"/>
  <c r="AL463" i="5"/>
  <c r="AL471" i="5"/>
  <c r="AL407" i="5"/>
  <c r="AL443" i="5"/>
  <c r="AL457" i="5"/>
  <c r="AL458" i="5"/>
  <c r="AL479" i="5"/>
  <c r="AL483" i="5"/>
  <c r="AL439" i="5"/>
  <c r="AL462" i="5"/>
  <c r="AL486" i="5"/>
  <c r="AL493" i="5"/>
  <c r="AL503" i="5"/>
  <c r="AL508" i="5"/>
  <c r="AL512" i="5"/>
  <c r="AL515" i="5"/>
  <c r="AL520" i="5"/>
  <c r="AL447" i="5"/>
  <c r="AL455" i="5"/>
  <c r="AL516" i="5"/>
  <c r="AL418" i="5"/>
  <c r="AL495" i="5"/>
  <c r="AL497" i="5"/>
  <c r="AL505" i="5"/>
  <c r="AL518" i="5"/>
  <c r="AL531" i="5"/>
  <c r="AL539" i="5"/>
  <c r="AL540" i="5"/>
  <c r="AL568" i="5"/>
  <c r="AL589" i="5"/>
  <c r="AL624" i="5"/>
  <c r="AL450" i="5"/>
  <c r="AL459" i="5"/>
  <c r="AL491" i="5"/>
  <c r="AL371" i="5"/>
  <c r="AL487" i="5"/>
  <c r="AL498" i="5"/>
  <c r="AL549" i="5"/>
  <c r="AL561" i="5"/>
  <c r="AL566" i="5"/>
  <c r="AL570" i="5"/>
  <c r="AL612" i="5"/>
  <c r="AL519" i="5"/>
  <c r="AL527" i="5"/>
  <c r="AL530" i="5"/>
  <c r="AL565" i="5"/>
  <c r="AL581" i="5"/>
  <c r="AL592" i="5"/>
  <c r="AL596" i="5"/>
  <c r="AL608" i="5"/>
  <c r="AL616" i="5"/>
  <c r="AL494" i="5"/>
  <c r="AL499" i="5"/>
  <c r="AL528" i="5"/>
  <c r="AL543" i="5"/>
  <c r="AL556" i="5"/>
  <c r="AL572" i="5"/>
  <c r="AL578" i="5"/>
  <c r="AL590" i="5"/>
  <c r="AL620" i="5"/>
  <c r="AL514" i="5"/>
  <c r="AL544" i="5"/>
  <c r="AL551" i="5"/>
  <c r="AL600" i="5"/>
  <c r="AL628" i="5"/>
  <c r="AL636" i="5"/>
  <c r="AL652" i="5"/>
  <c r="AL656" i="5"/>
  <c r="AL467" i="5"/>
  <c r="AL554" i="5"/>
  <c r="AL567" i="5"/>
  <c r="AL631" i="5"/>
  <c r="AL643" i="5"/>
  <c r="AL648" i="5"/>
  <c r="AL666" i="5"/>
  <c r="AL659" i="5"/>
  <c r="AL526" i="5"/>
  <c r="AL532" i="5"/>
  <c r="AL575" i="5"/>
  <c r="AL511" i="5"/>
  <c r="AL522" i="5"/>
  <c r="AL577" i="5"/>
  <c r="AL632" i="5"/>
  <c r="AL642" i="5"/>
  <c r="AL640" i="5"/>
  <c r="AL658" i="5"/>
  <c r="AL665" i="5"/>
  <c r="AL669" i="5"/>
  <c r="AL534" i="5"/>
  <c r="AL552" i="5"/>
  <c r="AL559" i="5"/>
  <c r="AL475" i="5"/>
  <c r="AL523" i="5"/>
  <c r="AL535" i="5"/>
  <c r="AL584" i="5"/>
  <c r="AL644" i="5"/>
  <c r="AL663" i="5"/>
  <c r="AL501" i="5"/>
  <c r="AL510" i="5"/>
  <c r="AL548" i="5"/>
  <c r="AL550" i="5"/>
  <c r="AL573" i="5"/>
  <c r="AL547" i="5"/>
  <c r="AL646" i="5"/>
  <c r="AL651" i="5"/>
  <c r="AL524" i="5"/>
  <c r="AL604" i="5"/>
  <c r="AL563" i="5"/>
  <c r="AL507" i="5"/>
  <c r="AL585" i="5"/>
  <c r="AL536" i="5"/>
  <c r="AL579" i="5"/>
  <c r="AL661" i="5"/>
  <c r="AL623" i="5"/>
  <c r="AL595" i="5"/>
  <c r="AL615" i="5"/>
  <c r="AL660" i="5"/>
  <c r="AL649" i="5"/>
  <c r="AL583" i="5"/>
  <c r="AL490" i="5"/>
  <c r="AL517" i="5"/>
  <c r="AL586" i="5"/>
  <c r="AL630" i="5"/>
  <c r="AL599" i="5"/>
  <c r="AL645" i="5"/>
  <c r="AL571" i="5"/>
  <c r="AL621" i="5"/>
  <c r="AL525" i="5"/>
  <c r="AL668" i="5"/>
  <c r="AL650" i="5"/>
  <c r="AL664" i="5"/>
  <c r="AL638" i="5"/>
  <c r="AL627" i="5"/>
  <c r="AL607" i="5"/>
  <c r="AL582" i="5"/>
  <c r="AL538" i="5"/>
  <c r="AL626" i="5"/>
  <c r="AL618" i="5"/>
  <c r="AL610" i="5"/>
  <c r="AL602" i="5"/>
  <c r="AL594" i="5"/>
  <c r="AL560" i="5"/>
  <c r="AL634" i="5"/>
  <c r="AL601" i="5"/>
  <c r="AL655" i="5"/>
  <c r="AL653" i="5"/>
  <c r="AL611" i="5"/>
  <c r="AL542" i="5"/>
  <c r="AL647" i="5"/>
  <c r="AL667" i="5"/>
  <c r="AL657" i="5"/>
  <c r="AL580" i="5"/>
  <c r="AL637" i="5"/>
  <c r="AL635" i="5"/>
  <c r="AL614" i="5"/>
  <c r="AL545" i="5"/>
  <c r="AL521" i="5"/>
  <c r="AL466" i="5"/>
  <c r="AL509" i="5"/>
  <c r="AL529" i="5"/>
  <c r="AL430" i="5"/>
  <c r="AL662" i="5"/>
  <c r="AL654" i="5"/>
  <c r="AL593" i="5"/>
  <c r="AL625" i="5"/>
  <c r="AL613" i="5"/>
  <c r="AL500" i="5"/>
  <c r="AL562" i="5"/>
  <c r="AL502" i="5"/>
  <c r="AL449" i="5"/>
  <c r="AL484" i="5"/>
  <c r="AL564" i="5"/>
  <c r="AL619" i="5"/>
  <c r="AL569" i="5"/>
  <c r="AL633" i="5"/>
  <c r="AL546" i="5"/>
  <c r="AL474" i="5"/>
  <c r="AL504" i="5"/>
  <c r="AL477" i="5"/>
  <c r="AL469" i="5"/>
  <c r="AL452" i="5"/>
  <c r="AL558" i="5"/>
  <c r="AL606" i="5"/>
  <c r="AL605" i="5"/>
  <c r="AL492" i="5"/>
  <c r="AL639" i="5"/>
  <c r="AL629" i="5"/>
  <c r="AL617" i="5"/>
  <c r="AL489" i="5"/>
  <c r="AL541" i="5"/>
  <c r="AL537" i="5"/>
  <c r="AL442" i="5"/>
  <c r="AL603" i="5"/>
  <c r="AL588" i="5"/>
  <c r="AL587" i="5"/>
  <c r="AL622" i="5"/>
  <c r="AL485" i="5"/>
  <c r="AL496" i="5"/>
  <c r="AL506" i="5"/>
  <c r="AL488" i="5"/>
  <c r="AL468" i="5"/>
  <c r="AL461" i="5"/>
  <c r="AL513" i="5"/>
  <c r="AL433" i="5"/>
  <c r="AL404" i="5"/>
  <c r="AL432" i="5"/>
  <c r="AL365" i="5"/>
  <c r="AL376" i="5"/>
  <c r="AL335" i="5"/>
  <c r="AL259" i="5"/>
  <c r="AL313" i="5"/>
  <c r="AL312" i="5"/>
  <c r="AL338" i="5"/>
  <c r="AL334" i="5"/>
  <c r="AL410" i="5"/>
  <c r="AL357" i="5"/>
  <c r="AL408" i="5"/>
  <c r="AL436" i="5"/>
  <c r="AL325" i="5"/>
  <c r="AL318" i="5"/>
  <c r="AL598" i="5"/>
  <c r="AL591" i="5"/>
  <c r="AL609" i="5"/>
  <c r="AL557" i="5"/>
  <c r="AL456" i="5"/>
  <c r="AL472" i="5"/>
  <c r="AL385" i="5"/>
  <c r="AL401" i="5"/>
  <c r="AL440" i="5"/>
  <c r="AL393" i="5"/>
  <c r="AL359" i="5"/>
  <c r="AL396" i="5"/>
  <c r="AL388" i="5"/>
  <c r="AL368" i="5"/>
  <c r="AL331" i="5"/>
  <c r="AL553" i="5"/>
  <c r="AL574" i="5"/>
  <c r="AL481" i="5"/>
  <c r="AL465" i="5"/>
  <c r="AL434" i="5"/>
  <c r="AL412" i="5"/>
  <c r="AL476" i="5"/>
  <c r="AL460" i="5"/>
  <c r="AL419" i="5"/>
  <c r="AL417" i="5"/>
  <c r="AL380" i="5"/>
  <c r="AL316" i="5"/>
  <c r="AL308" i="5"/>
  <c r="AL324" i="5"/>
  <c r="AL441" i="5"/>
  <c r="AL448" i="5"/>
  <c r="AL480" i="5"/>
  <c r="AL437" i="5"/>
  <c r="AL429" i="5"/>
  <c r="AL422" i="5"/>
  <c r="AL405" i="5"/>
  <c r="AL381" i="5"/>
  <c r="AL361" i="5"/>
  <c r="AL445" i="5"/>
  <c r="AL454" i="5"/>
  <c r="AL400" i="5"/>
  <c r="AL389" i="5"/>
  <c r="AL377" i="5"/>
  <c r="AL372" i="5"/>
  <c r="AL350" i="5"/>
  <c r="AL321" i="5"/>
  <c r="AL330" i="5"/>
  <c r="AL597" i="5"/>
  <c r="AL555" i="5"/>
  <c r="AL478" i="5"/>
  <c r="AL438" i="5"/>
  <c r="AL426" i="5"/>
  <c r="AL415" i="5"/>
  <c r="AL373" i="5"/>
  <c r="AL392" i="5"/>
  <c r="AL384" i="5"/>
  <c r="AL296" i="5"/>
  <c r="AL282" i="5"/>
  <c r="AL242" i="5"/>
  <c r="AL248" i="5"/>
  <c r="AL177" i="5"/>
  <c r="AL641" i="5"/>
  <c r="AL473" i="5"/>
  <c r="AL444" i="5"/>
  <c r="AL320" i="5"/>
  <c r="AL271" i="5"/>
  <c r="AL278" i="5"/>
  <c r="AL347" i="5"/>
  <c r="AL254" i="5"/>
  <c r="AL241" i="5"/>
  <c r="AL240" i="5"/>
  <c r="AL197" i="5"/>
  <c r="AL533" i="5"/>
  <c r="AL464" i="5"/>
  <c r="AL339" i="5"/>
  <c r="AL354" i="5"/>
  <c r="AL300" i="5"/>
  <c r="AL231" i="5"/>
  <c r="AL215" i="5"/>
  <c r="AL202" i="5"/>
  <c r="AL167" i="5"/>
  <c r="AL428" i="5"/>
  <c r="AL287" i="5"/>
  <c r="AL263" i="5"/>
  <c r="AL236" i="5"/>
  <c r="AL227" i="5"/>
  <c r="AL185" i="5"/>
  <c r="AL576" i="5"/>
  <c r="AL342" i="5"/>
  <c r="AL364" i="5"/>
  <c r="AL274" i="5"/>
  <c r="AL292" i="5"/>
  <c r="AL256" i="5"/>
  <c r="AL252" i="5"/>
  <c r="AL225" i="5"/>
  <c r="AL191" i="5"/>
  <c r="AL424" i="5"/>
  <c r="AL369" i="5"/>
  <c r="AL346" i="5"/>
  <c r="AL284" i="5"/>
  <c r="AL304" i="5"/>
  <c r="AL279" i="5"/>
  <c r="AL280" i="5"/>
  <c r="AL270" i="5"/>
  <c r="AL266" i="5"/>
  <c r="AL262" i="5"/>
  <c r="AL258" i="5"/>
  <c r="AL249" i="5"/>
  <c r="AL233" i="5"/>
  <c r="AL245" i="5"/>
  <c r="AL237" i="5"/>
  <c r="AL193" i="5"/>
  <c r="AL181" i="5"/>
  <c r="AL166" i="5"/>
  <c r="AL275" i="5"/>
  <c r="AL238" i="5"/>
  <c r="AL229" i="5"/>
  <c r="AL187" i="5"/>
  <c r="AL155" i="5"/>
  <c r="AL272" i="5"/>
  <c r="AL214" i="5"/>
  <c r="AL470" i="5"/>
  <c r="AL189" i="5"/>
  <c r="AL223" i="5"/>
  <c r="AL206" i="5"/>
  <c r="AL183" i="5"/>
  <c r="AL210" i="5"/>
  <c r="AL246" i="5"/>
  <c r="AL156" i="5"/>
  <c r="AL163" i="5"/>
  <c r="AL170" i="5"/>
  <c r="AL218" i="5"/>
  <c r="AL160" i="5"/>
  <c r="AL164" i="5"/>
  <c r="AL159" i="5"/>
  <c r="AL162" i="5"/>
  <c r="AL158" i="5"/>
  <c r="AL267" i="5"/>
  <c r="AL221" i="5"/>
  <c r="AL244" i="5"/>
  <c r="AL179" i="5"/>
  <c r="AM5" i="5"/>
  <c r="AL142" i="5"/>
  <c r="AL84" i="5"/>
  <c r="AL91" i="5"/>
  <c r="AL111" i="5"/>
  <c r="AL103" i="5"/>
  <c r="AL60" i="5"/>
  <c r="AL134" i="5"/>
  <c r="AL69" i="5"/>
  <c r="AL52" i="5"/>
  <c r="AL44" i="5"/>
  <c r="AL150" i="5"/>
  <c r="AL76" i="5"/>
  <c r="AL36" i="5"/>
  <c r="AL28" i="5"/>
  <c r="AL119" i="5"/>
  <c r="AL99" i="5"/>
  <c r="AL68" i="5"/>
  <c r="AL29" i="5"/>
  <c r="AL133" i="5"/>
  <c r="AL92" i="5"/>
  <c r="AL75" i="5"/>
  <c r="AL67" i="5"/>
  <c r="AL43" i="5"/>
  <c r="AL83" i="5"/>
  <c r="AL77" i="5"/>
  <c r="AL125" i="5"/>
  <c r="AL35" i="5"/>
  <c r="AL151" i="5"/>
  <c r="AL143" i="5"/>
  <c r="AL100" i="5"/>
  <c r="AL135" i="5"/>
  <c r="AL74" i="5"/>
  <c r="AL51" i="5"/>
  <c r="AL90" i="5"/>
  <c r="AL120" i="5"/>
  <c r="AL127" i="5"/>
  <c r="AL34" i="5"/>
  <c r="AL104" i="5"/>
  <c r="AL27" i="5"/>
  <c r="AL128" i="5"/>
  <c r="AL42" i="5"/>
  <c r="AL81" i="5"/>
  <c r="AL57" i="5"/>
  <c r="AL61" i="5"/>
  <c r="AL85" i="5"/>
  <c r="AL73" i="5"/>
  <c r="AL126" i="5"/>
  <c r="AL112" i="5"/>
  <c r="AL93" i="5"/>
  <c r="AL144" i="5"/>
  <c r="AL149" i="5"/>
  <c r="AL101" i="5"/>
  <c r="AL113" i="5"/>
  <c r="AL66" i="5"/>
  <c r="AL59" i="5"/>
  <c r="AL50" i="5"/>
  <c r="AL105" i="5"/>
  <c r="AL21" i="5"/>
  <c r="AL121" i="5"/>
  <c r="AL118" i="5"/>
  <c r="AL152" i="5"/>
  <c r="AL37" i="5"/>
  <c r="AL86" i="5"/>
  <c r="AL110" i="5"/>
  <c r="AL106" i="5"/>
  <c r="AL145" i="5"/>
  <c r="AL49" i="5"/>
  <c r="AL25" i="5"/>
  <c r="AL33" i="5"/>
  <c r="AL153" i="5"/>
  <c r="AL137" i="5"/>
  <c r="AL26" i="5"/>
  <c r="AL65" i="5"/>
  <c r="AL94" i="5"/>
  <c r="AL114" i="5"/>
  <c r="AL129" i="5"/>
  <c r="AL72" i="5"/>
  <c r="AL48" i="5"/>
  <c r="AL154" i="5"/>
  <c r="AL136" i="5"/>
  <c r="AL40" i="5"/>
  <c r="AL95" i="5"/>
  <c r="AL138" i="5"/>
  <c r="AL32" i="5"/>
  <c r="AL115" i="5"/>
  <c r="AL107" i="5"/>
  <c r="AL41" i="5"/>
  <c r="AL82" i="5"/>
  <c r="AL130" i="5"/>
  <c r="AL80" i="5"/>
  <c r="AL56" i="5"/>
  <c r="AL24" i="5"/>
  <c r="AL146" i="5"/>
  <c r="AL122" i="5"/>
  <c r="AL98" i="5"/>
  <c r="AL31" i="5"/>
  <c r="AL139" i="5"/>
  <c r="AL71" i="5"/>
  <c r="AL54" i="5"/>
  <c r="AL96" i="5"/>
  <c r="AL89" i="5"/>
  <c r="AL53" i="5"/>
  <c r="AL79" i="5"/>
  <c r="AL131" i="5"/>
  <c r="AL87" i="5"/>
  <c r="AL23" i="5"/>
  <c r="AL88" i="5"/>
  <c r="AL141" i="5"/>
  <c r="AL46" i="5"/>
  <c r="AL64" i="5"/>
  <c r="AL102" i="5"/>
  <c r="AL116" i="5"/>
  <c r="AL123" i="5"/>
  <c r="AL45" i="5"/>
  <c r="AL78" i="5"/>
  <c r="AL22" i="5"/>
  <c r="AL97" i="5"/>
  <c r="AL147" i="5"/>
  <c r="AL39" i="5"/>
  <c r="AL58" i="5"/>
  <c r="AL47" i="5"/>
  <c r="AL108" i="5"/>
  <c r="AL55" i="5"/>
  <c r="AL70" i="5"/>
  <c r="AL132" i="5"/>
  <c r="AL18" i="5"/>
  <c r="AL11" i="5"/>
  <c r="AL117" i="5"/>
  <c r="AL19" i="5"/>
  <c r="AL14" i="5"/>
  <c r="AL124" i="5"/>
  <c r="AL16" i="5"/>
  <c r="AL109" i="5"/>
  <c r="AL148" i="5"/>
  <c r="AL15" i="5"/>
  <c r="AL63" i="5"/>
  <c r="AL62" i="5"/>
  <c r="AL38" i="5"/>
  <c r="AL30" i="5"/>
  <c r="AL12" i="5"/>
  <c r="AL10" i="5"/>
  <c r="AL140" i="5"/>
  <c r="AL20" i="5"/>
  <c r="AL17" i="5"/>
  <c r="AL13" i="5"/>
  <c r="AL9" i="5"/>
  <c r="AM6" i="5" l="1"/>
  <c r="AM3" i="5"/>
  <c r="AM188" i="5"/>
  <c r="AM176" i="5"/>
  <c r="AM177" i="5"/>
  <c r="AM196" i="5"/>
  <c r="AM197" i="5"/>
  <c r="AM180" i="5"/>
  <c r="AM181" i="5"/>
  <c r="AM198" i="5"/>
  <c r="AM212" i="5"/>
  <c r="AM213" i="5"/>
  <c r="AM222" i="5"/>
  <c r="AM185" i="5"/>
  <c r="AM192" i="5"/>
  <c r="AM157" i="5"/>
  <c r="AM209" i="5"/>
  <c r="AM217" i="5"/>
  <c r="AM204" i="5"/>
  <c r="AM220" i="5"/>
  <c r="AM232" i="5"/>
  <c r="AM189" i="5"/>
  <c r="AM201" i="5"/>
  <c r="AM229" i="5"/>
  <c r="AM216" i="5"/>
  <c r="AM200" i="5"/>
  <c r="AM257" i="5"/>
  <c r="AM208" i="5"/>
  <c r="AM228" i="5"/>
  <c r="AM230" i="5"/>
  <c r="AM225" i="5"/>
  <c r="AM236" i="5"/>
  <c r="AM239" i="5"/>
  <c r="AM251" i="5"/>
  <c r="AM279" i="5"/>
  <c r="AM226" i="5"/>
  <c r="AM256" i="5"/>
  <c r="AM224" i="5"/>
  <c r="AM193" i="5"/>
  <c r="AM205" i="5"/>
  <c r="AM290" i="5"/>
  <c r="AM291" i="5"/>
  <c r="AM319" i="5"/>
  <c r="AM324" i="5"/>
  <c r="AM243" i="5"/>
  <c r="AM247" i="5"/>
  <c r="AM283" i="5"/>
  <c r="AM298" i="5"/>
  <c r="AM299" i="5"/>
  <c r="AM314" i="5"/>
  <c r="AM315" i="5"/>
  <c r="AM332" i="5"/>
  <c r="AM184" i="5"/>
  <c r="AM284" i="5"/>
  <c r="AM287" i="5"/>
  <c r="AM288" i="5"/>
  <c r="AM294" i="5"/>
  <c r="AM295" i="5"/>
  <c r="AM326" i="5"/>
  <c r="AM356" i="5"/>
  <c r="AM367" i="5"/>
  <c r="AM329" i="5"/>
  <c r="AM340" i="5"/>
  <c r="AM348" i="5"/>
  <c r="AM350" i="5"/>
  <c r="AM355" i="5"/>
  <c r="AM369" i="5"/>
  <c r="AM255" i="5"/>
  <c r="AM276" i="5"/>
  <c r="AM310" i="5"/>
  <c r="AM311" i="5"/>
  <c r="AM316" i="5"/>
  <c r="AM323" i="5"/>
  <c r="AM344" i="5"/>
  <c r="AM358" i="5"/>
  <c r="AM306" i="5"/>
  <c r="AM307" i="5"/>
  <c r="AM352" i="5"/>
  <c r="AM365" i="5"/>
  <c r="AM328" i="5"/>
  <c r="AM336" i="5"/>
  <c r="AM363" i="5"/>
  <c r="AM373" i="5"/>
  <c r="AM381" i="5"/>
  <c r="AM389" i="5"/>
  <c r="AM391" i="5"/>
  <c r="AM397" i="5"/>
  <c r="AM405" i="5"/>
  <c r="AM302" i="5"/>
  <c r="AM375" i="5"/>
  <c r="AM383" i="5"/>
  <c r="AM364" i="5"/>
  <c r="AM376" i="5"/>
  <c r="AM384" i="5"/>
  <c r="AM379" i="5"/>
  <c r="AM380" i="5"/>
  <c r="AM401" i="5"/>
  <c r="AM411" i="5"/>
  <c r="AM368" i="5"/>
  <c r="AM399" i="5"/>
  <c r="AM425" i="5"/>
  <c r="AM443" i="5"/>
  <c r="AM327" i="5"/>
  <c r="AM387" i="5"/>
  <c r="AM388" i="5"/>
  <c r="AM393" i="5"/>
  <c r="AM424" i="5"/>
  <c r="AM435" i="5"/>
  <c r="AM437" i="5"/>
  <c r="AM303" i="5"/>
  <c r="AM404" i="5"/>
  <c r="AM439" i="5"/>
  <c r="AM322" i="5"/>
  <c r="AM377" i="5"/>
  <c r="AM392" i="5"/>
  <c r="AM403" i="5"/>
  <c r="AM441" i="5"/>
  <c r="AM372" i="5"/>
  <c r="AM417" i="5"/>
  <c r="AM453" i="5"/>
  <c r="AM396" i="5"/>
  <c r="AM460" i="5"/>
  <c r="AM468" i="5"/>
  <c r="AM476" i="5"/>
  <c r="AM429" i="5"/>
  <c r="AM431" i="5"/>
  <c r="AM395" i="5"/>
  <c r="AM464" i="5"/>
  <c r="AM467" i="5"/>
  <c r="AM407" i="5"/>
  <c r="AM427" i="5"/>
  <c r="AM457" i="5"/>
  <c r="AM458" i="5"/>
  <c r="AM492" i="5"/>
  <c r="AM506" i="5"/>
  <c r="AM507" i="5"/>
  <c r="AM478" i="5"/>
  <c r="AM505" i="5"/>
  <c r="AM511" i="5"/>
  <c r="AM519" i="5"/>
  <c r="AM452" i="5"/>
  <c r="AM462" i="5"/>
  <c r="AM484" i="5"/>
  <c r="AM503" i="5"/>
  <c r="AM515" i="5"/>
  <c r="AM433" i="5"/>
  <c r="AM451" i="5"/>
  <c r="AM559" i="5"/>
  <c r="AM567" i="5"/>
  <c r="AM459" i="5"/>
  <c r="AM491" i="5"/>
  <c r="AM371" i="5"/>
  <c r="AM420" i="5"/>
  <c r="AM445" i="5"/>
  <c r="AM483" i="5"/>
  <c r="AM537" i="5"/>
  <c r="AM545" i="5"/>
  <c r="AM547" i="5"/>
  <c r="AM563" i="5"/>
  <c r="AM569" i="5"/>
  <c r="AM579" i="5"/>
  <c r="AM604" i="5"/>
  <c r="AM606" i="5"/>
  <c r="AM479" i="5"/>
  <c r="AM487" i="5"/>
  <c r="AM488" i="5"/>
  <c r="AM549" i="5"/>
  <c r="AM561" i="5"/>
  <c r="AM576" i="5"/>
  <c r="AM603" i="5"/>
  <c r="AM612" i="5"/>
  <c r="AM614" i="5"/>
  <c r="AM447" i="5"/>
  <c r="AM455" i="5"/>
  <c r="AM527" i="5"/>
  <c r="AM565" i="5"/>
  <c r="AM583" i="5"/>
  <c r="AM592" i="5"/>
  <c r="AM596" i="5"/>
  <c r="AM598" i="5"/>
  <c r="AM608" i="5"/>
  <c r="AM610" i="5"/>
  <c r="AM616" i="5"/>
  <c r="AM618" i="5"/>
  <c r="AM471" i="5"/>
  <c r="AM557" i="5"/>
  <c r="AM602" i="5"/>
  <c r="AM620" i="5"/>
  <c r="AM622" i="5"/>
  <c r="AM472" i="5"/>
  <c r="AM480" i="5"/>
  <c r="AM533" i="5"/>
  <c r="AM551" i="5"/>
  <c r="AM553" i="5"/>
  <c r="AM600" i="5"/>
  <c r="AM615" i="5"/>
  <c r="AM619" i="5"/>
  <c r="AM628" i="5"/>
  <c r="AM636" i="5"/>
  <c r="AM652" i="5"/>
  <c r="AM656" i="5"/>
  <c r="AM643" i="5"/>
  <c r="AM648" i="5"/>
  <c r="AM497" i="5"/>
  <c r="AM539" i="5"/>
  <c r="AM571" i="5"/>
  <c r="AM624" i="5"/>
  <c r="AM626" i="5"/>
  <c r="AM495" i="5"/>
  <c r="AM499" i="5"/>
  <c r="AM543" i="5"/>
  <c r="AM580" i="5"/>
  <c r="AM634" i="5"/>
  <c r="AM639" i="5"/>
  <c r="AM651" i="5"/>
  <c r="AM662" i="5"/>
  <c r="AM632" i="5"/>
  <c r="AM642" i="5"/>
  <c r="AM463" i="5"/>
  <c r="AM611" i="5"/>
  <c r="AM635" i="5"/>
  <c r="AM494" i="5"/>
  <c r="AM531" i="5"/>
  <c r="AM640" i="5"/>
  <c r="AM658" i="5"/>
  <c r="AM669" i="5"/>
  <c r="AM475" i="5"/>
  <c r="AM523" i="5"/>
  <c r="AM535" i="5"/>
  <c r="AM555" i="5"/>
  <c r="AM584" i="5"/>
  <c r="AM630" i="5"/>
  <c r="AM667" i="5"/>
  <c r="AM575" i="5"/>
  <c r="AM644" i="5"/>
  <c r="AM663" i="5"/>
  <c r="AM650" i="5"/>
  <c r="AM647" i="5"/>
  <c r="AM655" i="5"/>
  <c r="AM627" i="5"/>
  <c r="AM578" i="5"/>
  <c r="AM548" i="5"/>
  <c r="AM586" i="5"/>
  <c r="AM560" i="5"/>
  <c r="AM665" i="5"/>
  <c r="AM653" i="5"/>
  <c r="AM589" i="5"/>
  <c r="AM490" i="5"/>
  <c r="AM594" i="5"/>
  <c r="AM629" i="5"/>
  <c r="AM574" i="5"/>
  <c r="AM470" i="5"/>
  <c r="AM659" i="5"/>
  <c r="AM664" i="5"/>
  <c r="AM558" i="5"/>
  <c r="AM638" i="5"/>
  <c r="AM660" i="5"/>
  <c r="AM666" i="5"/>
  <c r="AM593" i="5"/>
  <c r="AM641" i="5"/>
  <c r="AM637" i="5"/>
  <c r="AM625" i="5"/>
  <c r="AM621" i="5"/>
  <c r="AM617" i="5"/>
  <c r="AM613" i="5"/>
  <c r="AM609" i="5"/>
  <c r="AM605" i="5"/>
  <c r="AM601" i="5"/>
  <c r="AM657" i="5"/>
  <c r="AM595" i="5"/>
  <c r="AM542" i="5"/>
  <c r="AM649" i="5"/>
  <c r="AM607" i="5"/>
  <c r="AM646" i="5"/>
  <c r="AM538" i="5"/>
  <c r="AM517" i="5"/>
  <c r="AM668" i="5"/>
  <c r="AM661" i="5"/>
  <c r="AM631" i="5"/>
  <c r="AM588" i="5"/>
  <c r="AM599" i="5"/>
  <c r="AM645" i="5"/>
  <c r="AM590" i="5"/>
  <c r="AM582" i="5"/>
  <c r="AM633" i="5"/>
  <c r="AM500" i="5"/>
  <c r="AM572" i="5"/>
  <c r="AM534" i="5"/>
  <c r="AM522" i="5"/>
  <c r="AM438" i="5"/>
  <c r="AM577" i="5"/>
  <c r="AM513" i="5"/>
  <c r="AM556" i="5"/>
  <c r="AM502" i="5"/>
  <c r="AM485" i="5"/>
  <c r="AM540" i="5"/>
  <c r="AM512" i="5"/>
  <c r="AM623" i="5"/>
  <c r="AM587" i="5"/>
  <c r="AM591" i="5"/>
  <c r="AM585" i="5"/>
  <c r="AM530" i="5"/>
  <c r="AM474" i="5"/>
  <c r="AM554" i="5"/>
  <c r="AM524" i="5"/>
  <c r="AM518" i="5"/>
  <c r="AM481" i="5"/>
  <c r="AM473" i="5"/>
  <c r="AM465" i="5"/>
  <c r="AM434" i="5"/>
  <c r="AM552" i="5"/>
  <c r="AM498" i="5"/>
  <c r="AM482" i="5"/>
  <c r="AM581" i="5"/>
  <c r="AM573" i="5"/>
  <c r="AM521" i="5"/>
  <c r="AM466" i="5"/>
  <c r="AM509" i="5"/>
  <c r="AM570" i="5"/>
  <c r="AM529" i="5"/>
  <c r="AM449" i="5"/>
  <c r="AM516" i="5"/>
  <c r="AM486" i="5"/>
  <c r="AM514" i="5"/>
  <c r="AM430" i="5"/>
  <c r="AM597" i="5"/>
  <c r="AM562" i="5"/>
  <c r="AM442" i="5"/>
  <c r="AM504" i="5"/>
  <c r="AM544" i="5"/>
  <c r="AM536" i="5"/>
  <c r="AM532" i="5"/>
  <c r="AM528" i="5"/>
  <c r="AM446" i="5"/>
  <c r="AM564" i="5"/>
  <c r="AM541" i="5"/>
  <c r="AM566" i="5"/>
  <c r="AM450" i="5"/>
  <c r="AM415" i="5"/>
  <c r="AM408" i="5"/>
  <c r="AM416" i="5"/>
  <c r="AM385" i="5"/>
  <c r="AM362" i="5"/>
  <c r="AM325" i="5"/>
  <c r="AM345" i="5"/>
  <c r="AM337" i="5"/>
  <c r="AM489" i="5"/>
  <c r="AM426" i="5"/>
  <c r="AM454" i="5"/>
  <c r="AM398" i="5"/>
  <c r="AM394" i="5"/>
  <c r="AM400" i="5"/>
  <c r="AM360" i="5"/>
  <c r="AM374" i="5"/>
  <c r="AM354" i="5"/>
  <c r="AM331" i="5"/>
  <c r="AM338" i="5"/>
  <c r="AM313" i="5"/>
  <c r="AM317" i="5"/>
  <c r="AM546" i="5"/>
  <c r="AM526" i="5"/>
  <c r="AM501" i="5"/>
  <c r="AM456" i="5"/>
  <c r="AM402" i="5"/>
  <c r="AM423" i="5"/>
  <c r="AM422" i="5"/>
  <c r="AM346" i="5"/>
  <c r="AM349" i="5"/>
  <c r="AM333" i="5"/>
  <c r="AM477" i="5"/>
  <c r="AM342" i="5"/>
  <c r="AM410" i="5"/>
  <c r="AM339" i="5"/>
  <c r="AM444" i="5"/>
  <c r="AM390" i="5"/>
  <c r="AM418" i="5"/>
  <c r="AM366" i="5"/>
  <c r="AM321" i="5"/>
  <c r="AM654" i="5"/>
  <c r="AM568" i="5"/>
  <c r="AM510" i="5"/>
  <c r="AM414" i="5"/>
  <c r="AM359" i="5"/>
  <c r="AM335" i="5"/>
  <c r="AM378" i="5"/>
  <c r="AM259" i="5"/>
  <c r="AM312" i="5"/>
  <c r="AM275" i="5"/>
  <c r="AM525" i="5"/>
  <c r="AM550" i="5"/>
  <c r="AM520" i="5"/>
  <c r="AM496" i="5"/>
  <c r="AM461" i="5"/>
  <c r="AM386" i="5"/>
  <c r="AM334" i="5"/>
  <c r="AM330" i="5"/>
  <c r="AM320" i="5"/>
  <c r="AM309" i="5"/>
  <c r="AM508" i="5"/>
  <c r="AM493" i="5"/>
  <c r="AM412" i="5"/>
  <c r="AM419" i="5"/>
  <c r="AM406" i="5"/>
  <c r="AM409" i="5"/>
  <c r="AM347" i="5"/>
  <c r="AM428" i="5"/>
  <c r="AM361" i="5"/>
  <c r="AM370" i="5"/>
  <c r="AM341" i="5"/>
  <c r="AM318" i="5"/>
  <c r="AM305" i="5"/>
  <c r="AM297" i="5"/>
  <c r="AM289" i="5"/>
  <c r="AM263" i="5"/>
  <c r="AM304" i="5"/>
  <c r="AM300" i="5"/>
  <c r="AM296" i="5"/>
  <c r="AM292" i="5"/>
  <c r="AM270" i="5"/>
  <c r="AM277" i="5"/>
  <c r="AM231" i="5"/>
  <c r="AM241" i="5"/>
  <c r="AM343" i="5"/>
  <c r="AM274" i="5"/>
  <c r="AM272" i="5"/>
  <c r="AM246" i="5"/>
  <c r="AM252" i="5"/>
  <c r="AM269" i="5"/>
  <c r="AM260" i="5"/>
  <c r="AM357" i="5"/>
  <c r="AM286" i="5"/>
  <c r="AM262" i="5"/>
  <c r="AM249" i="5"/>
  <c r="AM233" i="5"/>
  <c r="AM215" i="5"/>
  <c r="AM235" i="5"/>
  <c r="AM211" i="5"/>
  <c r="AM448" i="5"/>
  <c r="AM308" i="5"/>
  <c r="AM267" i="5"/>
  <c r="AM238" i="5"/>
  <c r="AM250" i="5"/>
  <c r="AM273" i="5"/>
  <c r="AM265" i="5"/>
  <c r="AM268" i="5"/>
  <c r="AM221" i="5"/>
  <c r="AM214" i="5"/>
  <c r="AM218" i="5"/>
  <c r="AM219" i="5"/>
  <c r="AM194" i="5"/>
  <c r="AM202" i="5"/>
  <c r="AM175" i="5"/>
  <c r="AM301" i="5"/>
  <c r="AM293" i="5"/>
  <c r="AM242" i="5"/>
  <c r="AM245" i="5"/>
  <c r="AM237" i="5"/>
  <c r="AM248" i="5"/>
  <c r="AM244" i="5"/>
  <c r="AM240" i="5"/>
  <c r="AM191" i="5"/>
  <c r="AM187" i="5"/>
  <c r="AM440" i="5"/>
  <c r="AM353" i="5"/>
  <c r="AM271" i="5"/>
  <c r="AM254" i="5"/>
  <c r="AM280" i="5"/>
  <c r="AM278" i="5"/>
  <c r="AM266" i="5"/>
  <c r="AM281" i="5"/>
  <c r="AM261" i="5"/>
  <c r="AM234" i="5"/>
  <c r="AM160" i="5"/>
  <c r="AM156" i="5"/>
  <c r="AM174" i="5"/>
  <c r="AM164" i="5"/>
  <c r="AM469" i="5"/>
  <c r="AM436" i="5"/>
  <c r="AM282" i="5"/>
  <c r="AM253" i="5"/>
  <c r="AM264" i="5"/>
  <c r="AM206" i="5"/>
  <c r="AM179" i="5"/>
  <c r="AM182" i="5"/>
  <c r="AM172" i="5"/>
  <c r="AM171" i="5"/>
  <c r="AM163" i="5"/>
  <c r="AM207" i="5"/>
  <c r="AM199" i="5"/>
  <c r="AM195" i="5"/>
  <c r="AM166" i="5"/>
  <c r="AM183" i="5"/>
  <c r="AM190" i="5"/>
  <c r="AM155" i="5"/>
  <c r="AM432" i="5"/>
  <c r="AM382" i="5"/>
  <c r="AM165" i="5"/>
  <c r="AM227" i="5"/>
  <c r="AM168" i="5"/>
  <c r="AM167" i="5"/>
  <c r="AM158" i="5"/>
  <c r="AM203" i="5"/>
  <c r="AM186" i="5"/>
  <c r="AM159" i="5"/>
  <c r="AM170" i="5"/>
  <c r="AM169" i="5"/>
  <c r="AM161" i="5"/>
  <c r="AM413" i="5"/>
  <c r="AM421" i="5"/>
  <c r="AM351" i="5"/>
  <c r="AM210" i="5"/>
  <c r="AM178" i="5"/>
  <c r="AM162" i="5"/>
  <c r="AM258" i="5"/>
  <c r="AM285" i="5"/>
  <c r="AM223" i="5"/>
  <c r="AM173" i="5"/>
  <c r="AN5" i="5"/>
  <c r="AM29" i="5"/>
  <c r="AM68" i="5"/>
  <c r="AM36" i="5"/>
  <c r="AM119" i="5"/>
  <c r="AM142" i="5"/>
  <c r="AM134" i="5"/>
  <c r="AM99" i="5"/>
  <c r="AM103" i="5"/>
  <c r="AM84" i="5"/>
  <c r="AM60" i="5"/>
  <c r="AM28" i="5"/>
  <c r="AM111" i="5"/>
  <c r="AM126" i="5"/>
  <c r="AM77" i="5"/>
  <c r="AM69" i="5"/>
  <c r="AM76" i="5"/>
  <c r="AM44" i="5"/>
  <c r="AM91" i="5"/>
  <c r="AM59" i="5"/>
  <c r="AM51" i="5"/>
  <c r="AM150" i="5"/>
  <c r="AM151" i="5"/>
  <c r="AM75" i="5"/>
  <c r="AM83" i="5"/>
  <c r="AM133" i="5"/>
  <c r="AM43" i="5"/>
  <c r="AM92" i="5"/>
  <c r="AM112" i="5"/>
  <c r="AM93" i="5"/>
  <c r="AM143" i="5"/>
  <c r="AM100" i="5"/>
  <c r="AM74" i="5"/>
  <c r="AM125" i="5"/>
  <c r="AM135" i="5"/>
  <c r="AM90" i="5"/>
  <c r="AM52" i="5"/>
  <c r="AM27" i="5"/>
  <c r="AM120" i="5"/>
  <c r="AM127" i="5"/>
  <c r="AM35" i="5"/>
  <c r="AM34" i="5"/>
  <c r="AM152" i="5"/>
  <c r="AM128" i="5"/>
  <c r="AM85" i="5"/>
  <c r="AM81" i="5"/>
  <c r="AM61" i="5"/>
  <c r="AM21" i="5"/>
  <c r="AM66" i="5"/>
  <c r="AM73" i="5"/>
  <c r="AM42" i="5"/>
  <c r="AM101" i="5"/>
  <c r="AM104" i="5"/>
  <c r="AM113" i="5"/>
  <c r="AM144" i="5"/>
  <c r="AM118" i="5"/>
  <c r="AM50" i="5"/>
  <c r="AM105" i="5"/>
  <c r="AM149" i="5"/>
  <c r="AM110" i="5"/>
  <c r="AM65" i="5"/>
  <c r="AM25" i="5"/>
  <c r="AM145" i="5"/>
  <c r="AM80" i="5"/>
  <c r="AM86" i="5"/>
  <c r="AM121" i="5"/>
  <c r="AM58" i="5"/>
  <c r="AM67" i="5"/>
  <c r="AM57" i="5"/>
  <c r="AM41" i="5"/>
  <c r="AM153" i="5"/>
  <c r="AM137" i="5"/>
  <c r="AM136" i="5"/>
  <c r="AM49" i="5"/>
  <c r="AM114" i="5"/>
  <c r="AM106" i="5"/>
  <c r="AM37" i="5"/>
  <c r="AM82" i="5"/>
  <c r="AM56" i="5"/>
  <c r="AM146" i="5"/>
  <c r="AM102" i="5"/>
  <c r="AM94" i="5"/>
  <c r="AM72" i="5"/>
  <c r="AM98" i="5"/>
  <c r="AM154" i="5"/>
  <c r="AM79" i="5"/>
  <c r="AM63" i="5"/>
  <c r="AM33" i="5"/>
  <c r="AM26" i="5"/>
  <c r="AM48" i="5"/>
  <c r="AM24" i="5"/>
  <c r="AM138" i="5"/>
  <c r="AM64" i="5"/>
  <c r="AM95" i="5"/>
  <c r="AM87" i="5"/>
  <c r="AM115" i="5"/>
  <c r="AM130" i="5"/>
  <c r="AM129" i="5"/>
  <c r="AM53" i="5"/>
  <c r="AM32" i="5"/>
  <c r="AM40" i="5"/>
  <c r="AM107" i="5"/>
  <c r="AM31" i="5"/>
  <c r="AM139" i="5"/>
  <c r="AM38" i="5"/>
  <c r="AM70" i="5"/>
  <c r="AM89" i="5"/>
  <c r="AM122" i="5"/>
  <c r="AM96" i="5"/>
  <c r="AM131" i="5"/>
  <c r="AM54" i="5"/>
  <c r="AM23" i="5"/>
  <c r="AM45" i="5"/>
  <c r="AM141" i="5"/>
  <c r="AM116" i="5"/>
  <c r="AM123" i="5"/>
  <c r="AM71" i="5"/>
  <c r="AM88" i="5"/>
  <c r="AM147" i="5"/>
  <c r="AM39" i="5"/>
  <c r="AM78" i="5"/>
  <c r="AM62" i="5"/>
  <c r="AM108" i="5"/>
  <c r="AM46" i="5"/>
  <c r="AM20" i="5"/>
  <c r="AM12" i="5"/>
  <c r="AM140" i="5"/>
  <c r="AM55" i="5"/>
  <c r="AM30" i="5"/>
  <c r="AM132" i="5"/>
  <c r="AM17" i="5"/>
  <c r="AM11" i="5"/>
  <c r="AM47" i="5"/>
  <c r="AM18" i="5"/>
  <c r="AM19" i="5"/>
  <c r="AM117" i="5"/>
  <c r="AM124" i="5"/>
  <c r="AM9" i="5"/>
  <c r="AM22" i="5"/>
  <c r="AM97" i="5"/>
  <c r="AM148" i="5"/>
  <c r="AM15" i="5"/>
  <c r="AM109" i="5"/>
  <c r="AM14" i="5"/>
  <c r="AM16" i="5"/>
  <c r="AM13" i="5"/>
  <c r="AM10" i="5"/>
  <c r="AN6" i="5" l="1"/>
  <c r="AN3" i="5"/>
  <c r="AN158" i="5"/>
  <c r="AN155" i="5"/>
  <c r="AN170" i="5"/>
  <c r="AN180" i="5"/>
  <c r="AN181" i="5"/>
  <c r="AN186" i="5"/>
  <c r="AN159" i="5"/>
  <c r="AN162" i="5"/>
  <c r="AN171" i="5"/>
  <c r="AN187" i="5"/>
  <c r="AN165" i="5"/>
  <c r="AN173" i="5"/>
  <c r="AN175" i="5"/>
  <c r="AN188" i="5"/>
  <c r="AN156" i="5"/>
  <c r="AN157" i="5"/>
  <c r="AN184" i="5"/>
  <c r="AN185" i="5"/>
  <c r="AN161" i="5"/>
  <c r="AN164" i="5"/>
  <c r="AN174" i="5"/>
  <c r="AN191" i="5"/>
  <c r="AN168" i="5"/>
  <c r="AN194" i="5"/>
  <c r="AN198" i="5"/>
  <c r="AN200" i="5"/>
  <c r="AN204" i="5"/>
  <c r="AN178" i="5"/>
  <c r="AN196" i="5"/>
  <c r="AN169" i="5"/>
  <c r="AN179" i="5"/>
  <c r="AN195" i="5"/>
  <c r="AN199" i="5"/>
  <c r="AN216" i="5"/>
  <c r="AN177" i="5"/>
  <c r="AN219" i="5"/>
  <c r="AN201" i="5"/>
  <c r="AN205" i="5"/>
  <c r="AN214" i="5"/>
  <c r="AN190" i="5"/>
  <c r="AN192" i="5"/>
  <c r="AN176" i="5"/>
  <c r="AN209" i="5"/>
  <c r="AN210" i="5"/>
  <c r="AN211" i="5"/>
  <c r="AN217" i="5"/>
  <c r="AN224" i="5"/>
  <c r="AN227" i="5"/>
  <c r="AN236" i="5"/>
  <c r="AN220" i="5"/>
  <c r="AN232" i="5"/>
  <c r="AN235" i="5"/>
  <c r="AN203" i="5"/>
  <c r="AN206" i="5"/>
  <c r="AN212" i="5"/>
  <c r="AN213" i="5"/>
  <c r="AN226" i="5"/>
  <c r="AN208" i="5"/>
  <c r="AN228" i="5"/>
  <c r="AN230" i="5"/>
  <c r="AN183" i="5"/>
  <c r="AN241" i="5"/>
  <c r="AN229" i="5"/>
  <c r="AN242" i="5"/>
  <c r="AN244" i="5"/>
  <c r="AN248" i="5"/>
  <c r="AN250" i="5"/>
  <c r="AN253" i="5"/>
  <c r="AN163" i="5"/>
  <c r="AN207" i="5"/>
  <c r="AN225" i="5"/>
  <c r="AN243" i="5"/>
  <c r="AN247" i="5"/>
  <c r="AN255" i="5"/>
  <c r="AN166" i="5"/>
  <c r="AN223" i="5"/>
  <c r="AN265" i="5"/>
  <c r="AN257" i="5"/>
  <c r="AN273" i="5"/>
  <c r="AN167" i="5"/>
  <c r="AN252" i="5"/>
  <c r="AN263" i="5"/>
  <c r="AN264" i="5"/>
  <c r="AN266" i="5"/>
  <c r="AN272" i="5"/>
  <c r="AN282" i="5"/>
  <c r="AN245" i="5"/>
  <c r="AN258" i="5"/>
  <c r="AN269" i="5"/>
  <c r="AN277" i="5"/>
  <c r="AN202" i="5"/>
  <c r="AN240" i="5"/>
  <c r="AN302" i="5"/>
  <c r="AN303" i="5"/>
  <c r="AN305" i="5"/>
  <c r="AN323" i="5"/>
  <c r="AN325" i="5"/>
  <c r="AN290" i="5"/>
  <c r="AN291" i="5"/>
  <c r="AN293" i="5"/>
  <c r="AN317" i="5"/>
  <c r="AN319" i="5"/>
  <c r="AN324" i="5"/>
  <c r="AN249" i="5"/>
  <c r="AN275" i="5"/>
  <c r="AN283" i="5"/>
  <c r="AN296" i="5"/>
  <c r="AN309" i="5"/>
  <c r="AN329" i="5"/>
  <c r="AN331" i="5"/>
  <c r="AN222" i="5"/>
  <c r="AN261" i="5"/>
  <c r="AN279" i="5"/>
  <c r="AN286" i="5"/>
  <c r="AN292" i="5"/>
  <c r="AN306" i="5"/>
  <c r="AN307" i="5"/>
  <c r="AN320" i="5"/>
  <c r="AN182" i="5"/>
  <c r="AN260" i="5"/>
  <c r="AN298" i="5"/>
  <c r="AN299" i="5"/>
  <c r="AN338" i="5"/>
  <c r="AN345" i="5"/>
  <c r="AN351" i="5"/>
  <c r="AN239" i="5"/>
  <c r="AN251" i="5"/>
  <c r="AN289" i="5"/>
  <c r="AN321" i="5"/>
  <c r="AN337" i="5"/>
  <c r="AN356" i="5"/>
  <c r="AN367" i="5"/>
  <c r="AN262" i="5"/>
  <c r="AN268" i="5"/>
  <c r="AN284" i="5"/>
  <c r="AN288" i="5"/>
  <c r="AN294" i="5"/>
  <c r="AN295" i="5"/>
  <c r="AN313" i="5"/>
  <c r="AN310" i="5"/>
  <c r="AN311" i="5"/>
  <c r="AN316" i="5"/>
  <c r="AN333" i="5"/>
  <c r="AN335" i="5"/>
  <c r="AN368" i="5"/>
  <c r="AN281" i="5"/>
  <c r="AN304" i="5"/>
  <c r="AN327" i="5"/>
  <c r="AN330" i="5"/>
  <c r="AN336" i="5"/>
  <c r="AN359" i="5"/>
  <c r="AN363" i="5"/>
  <c r="AN287" i="5"/>
  <c r="AN297" i="5"/>
  <c r="AN301" i="5"/>
  <c r="AN371" i="5"/>
  <c r="AN379" i="5"/>
  <c r="AN399" i="5"/>
  <c r="AN237" i="5"/>
  <c r="AN270" i="5"/>
  <c r="AN315" i="5"/>
  <c r="AN341" i="5"/>
  <c r="AN340" i="5"/>
  <c r="AN347" i="5"/>
  <c r="AN355" i="5"/>
  <c r="AN392" i="5"/>
  <c r="AN314" i="5"/>
  <c r="AN332" i="5"/>
  <c r="AN334" i="5"/>
  <c r="AN349" i="5"/>
  <c r="AN365" i="5"/>
  <c r="AN366" i="5"/>
  <c r="AN370" i="5"/>
  <c r="AN377" i="5"/>
  <c r="AN378" i="5"/>
  <c r="AN387" i="5"/>
  <c r="AN393" i="5"/>
  <c r="AN395" i="5"/>
  <c r="AN401" i="5"/>
  <c r="AN415" i="5"/>
  <c r="AN416" i="5"/>
  <c r="AN425" i="5"/>
  <c r="AN350" i="5"/>
  <c r="AN372" i="5"/>
  <c r="AN398" i="5"/>
  <c r="AN423" i="5"/>
  <c r="AN300" i="5"/>
  <c r="AN348" i="5"/>
  <c r="AN353" i="5"/>
  <c r="AN373" i="5"/>
  <c r="AN380" i="5"/>
  <c r="AN410" i="5"/>
  <c r="AN411" i="5"/>
  <c r="AN421" i="5"/>
  <c r="AN436" i="5"/>
  <c r="AN381" i="5"/>
  <c r="AN386" i="5"/>
  <c r="AN428" i="5"/>
  <c r="AN432" i="5"/>
  <c r="AN344" i="5"/>
  <c r="AN374" i="5"/>
  <c r="AN375" i="5"/>
  <c r="AN376" i="5"/>
  <c r="AN382" i="5"/>
  <c r="AN396" i="5"/>
  <c r="AN397" i="5"/>
  <c r="AN427" i="5"/>
  <c r="AN429" i="5"/>
  <c r="AN431" i="5"/>
  <c r="AN433" i="5"/>
  <c r="AN441" i="5"/>
  <c r="AN354" i="5"/>
  <c r="AN361" i="5"/>
  <c r="AN383" i="5"/>
  <c r="AN384" i="5"/>
  <c r="AN369" i="5"/>
  <c r="AN394" i="5"/>
  <c r="AN418" i="5"/>
  <c r="AN364" i="5"/>
  <c r="AN389" i="5"/>
  <c r="AN447" i="5"/>
  <c r="AN455" i="5"/>
  <c r="AN391" i="5"/>
  <c r="AN400" i="5"/>
  <c r="AN403" i="5"/>
  <c r="AN408" i="5"/>
  <c r="AN454" i="5"/>
  <c r="AN461" i="5"/>
  <c r="AN465" i="5"/>
  <c r="AN467" i="5"/>
  <c r="AN473" i="5"/>
  <c r="AN475" i="5"/>
  <c r="AN362" i="5"/>
  <c r="AN390" i="5"/>
  <c r="AN417" i="5"/>
  <c r="AN453" i="5"/>
  <c r="AN480" i="5"/>
  <c r="AN388" i="5"/>
  <c r="AN405" i="5"/>
  <c r="AN422" i="5"/>
  <c r="AN435" i="5"/>
  <c r="AN440" i="5"/>
  <c r="AN444" i="5"/>
  <c r="AN448" i="5"/>
  <c r="AN460" i="5"/>
  <c r="AN468" i="5"/>
  <c r="AN476" i="5"/>
  <c r="AN463" i="5"/>
  <c r="AN472" i="5"/>
  <c r="AN437" i="5"/>
  <c r="AN443" i="5"/>
  <c r="AN464" i="5"/>
  <c r="AN487" i="5"/>
  <c r="AN489" i="5"/>
  <c r="AN496" i="5"/>
  <c r="AN514" i="5"/>
  <c r="AN439" i="5"/>
  <c r="AN449" i="5"/>
  <c r="AN451" i="5"/>
  <c r="AN469" i="5"/>
  <c r="AN479" i="5"/>
  <c r="AN481" i="5"/>
  <c r="AN483" i="5"/>
  <c r="AN488" i="5"/>
  <c r="AN501" i="5"/>
  <c r="AN438" i="5"/>
  <c r="AN478" i="5"/>
  <c r="AN493" i="5"/>
  <c r="AN508" i="5"/>
  <c r="AN511" i="5"/>
  <c r="AN512" i="5"/>
  <c r="AN519" i="5"/>
  <c r="AN520" i="5"/>
  <c r="AN457" i="5"/>
  <c r="AN458" i="5"/>
  <c r="AN503" i="5"/>
  <c r="AN533" i="5"/>
  <c r="AN551" i="5"/>
  <c r="AN552" i="5"/>
  <c r="AN553" i="5"/>
  <c r="AN554" i="5"/>
  <c r="AN560" i="5"/>
  <c r="AN597" i="5"/>
  <c r="AN600" i="5"/>
  <c r="AN609" i="5"/>
  <c r="AN617" i="5"/>
  <c r="AN619" i="5"/>
  <c r="AN628" i="5"/>
  <c r="AN495" i="5"/>
  <c r="AN497" i="5"/>
  <c r="AN500" i="5"/>
  <c r="AN459" i="5"/>
  <c r="AN484" i="5"/>
  <c r="AN485" i="5"/>
  <c r="AN491" i="5"/>
  <c r="AN507" i="5"/>
  <c r="AN510" i="5"/>
  <c r="AN523" i="5"/>
  <c r="AN524" i="5"/>
  <c r="AN535" i="5"/>
  <c r="AN536" i="5"/>
  <c r="AN541" i="5"/>
  <c r="AN546" i="5"/>
  <c r="AN548" i="5"/>
  <c r="AN550" i="5"/>
  <c r="AN562" i="5"/>
  <c r="AN573" i="5"/>
  <c r="AN575" i="5"/>
  <c r="AN585" i="5"/>
  <c r="AN587" i="5"/>
  <c r="AN477" i="5"/>
  <c r="AN502" i="5"/>
  <c r="AN545" i="5"/>
  <c r="AN547" i="5"/>
  <c r="AN563" i="5"/>
  <c r="AN564" i="5"/>
  <c r="AN566" i="5"/>
  <c r="AN569" i="5"/>
  <c r="AN570" i="5"/>
  <c r="AN579" i="5"/>
  <c r="AN604" i="5"/>
  <c r="AN606" i="5"/>
  <c r="AN623" i="5"/>
  <c r="AN625" i="5"/>
  <c r="AN452" i="5"/>
  <c r="AN530" i="5"/>
  <c r="AN549" i="5"/>
  <c r="AN591" i="5"/>
  <c r="AN603" i="5"/>
  <c r="AN612" i="5"/>
  <c r="AN614" i="5"/>
  <c r="AN528" i="5"/>
  <c r="AN556" i="5"/>
  <c r="AN565" i="5"/>
  <c r="AN578" i="5"/>
  <c r="AN582" i="5"/>
  <c r="AN596" i="5"/>
  <c r="AN598" i="5"/>
  <c r="AN608" i="5"/>
  <c r="AN610" i="5"/>
  <c r="AN616" i="5"/>
  <c r="AN618" i="5"/>
  <c r="AN629" i="5"/>
  <c r="AN644" i="5"/>
  <c r="AN653" i="5"/>
  <c r="AN663" i="5"/>
  <c r="AN471" i="5"/>
  <c r="AN492" i="5"/>
  <c r="AN506" i="5"/>
  <c r="AN544" i="5"/>
  <c r="AN602" i="5"/>
  <c r="AN613" i="5"/>
  <c r="AN620" i="5"/>
  <c r="AN622" i="5"/>
  <c r="AN638" i="5"/>
  <c r="AN645" i="5"/>
  <c r="AN652" i="5"/>
  <c r="AN656" i="5"/>
  <c r="AN666" i="5"/>
  <c r="AN668" i="5"/>
  <c r="AN518" i="5"/>
  <c r="AN567" i="5"/>
  <c r="AN586" i="5"/>
  <c r="AN595" i="5"/>
  <c r="AN631" i="5"/>
  <c r="AN636" i="5"/>
  <c r="AN509" i="5"/>
  <c r="AN527" i="5"/>
  <c r="AN572" i="5"/>
  <c r="AN583" i="5"/>
  <c r="AN590" i="5"/>
  <c r="AN592" i="5"/>
  <c r="AN605" i="5"/>
  <c r="AN646" i="5"/>
  <c r="AN650" i="5"/>
  <c r="AN667" i="5"/>
  <c r="AN634" i="5"/>
  <c r="AN499" i="5"/>
  <c r="AN522" i="5"/>
  <c r="AN543" i="5"/>
  <c r="AN577" i="5"/>
  <c r="AN580" i="5"/>
  <c r="AN651" i="5"/>
  <c r="AN662" i="5"/>
  <c r="AN434" i="5"/>
  <c r="AN516" i="5"/>
  <c r="AN540" i="5"/>
  <c r="AN568" i="5"/>
  <c r="AN601" i="5"/>
  <c r="AN621" i="5"/>
  <c r="AN632" i="5"/>
  <c r="AN635" i="5"/>
  <c r="AN641" i="5"/>
  <c r="AN642" i="5"/>
  <c r="AN649" i="5"/>
  <c r="AN494" i="5"/>
  <c r="AN515" i="5"/>
  <c r="AN525" i="5"/>
  <c r="AN531" i="5"/>
  <c r="AN659" i="5"/>
  <c r="AN532" i="5"/>
  <c r="AN624" i="5"/>
  <c r="AN643" i="5"/>
  <c r="AN526" i="5"/>
  <c r="AN648" i="5"/>
  <c r="AN571" i="5"/>
  <c r="AN633" i="5"/>
  <c r="AN640" i="5"/>
  <c r="AN669" i="5"/>
  <c r="AN637" i="5"/>
  <c r="AN626" i="5"/>
  <c r="AN660" i="5"/>
  <c r="AN589" i="5"/>
  <c r="AN542" i="5"/>
  <c r="AN664" i="5"/>
  <c r="AN630" i="5"/>
  <c r="AN517" i="5"/>
  <c r="AN558" i="5"/>
  <c r="AN611" i="5"/>
  <c r="AN665" i="5"/>
  <c r="AN594" i="5"/>
  <c r="AN537" i="5"/>
  <c r="AN627" i="5"/>
  <c r="AN647" i="5"/>
  <c r="AN657" i="5"/>
  <c r="AN490" i="5"/>
  <c r="AN584" i="5"/>
  <c r="AN654" i="5"/>
  <c r="AN599" i="5"/>
  <c r="AN607" i="5"/>
  <c r="AN538" i="5"/>
  <c r="AN555" i="5"/>
  <c r="AN557" i="5"/>
  <c r="AN529" i="5"/>
  <c r="AN466" i="5"/>
  <c r="AN498" i="5"/>
  <c r="AN430" i="5"/>
  <c r="AN661" i="5"/>
  <c r="AN482" i="5"/>
  <c r="AN450" i="5"/>
  <c r="AN462" i="5"/>
  <c r="AN615" i="5"/>
  <c r="AN593" i="5"/>
  <c r="AN658" i="5"/>
  <c r="AN639" i="5"/>
  <c r="AN486" i="5"/>
  <c r="AN561" i="5"/>
  <c r="AN474" i="5"/>
  <c r="AN588" i="5"/>
  <c r="AN655" i="5"/>
  <c r="AN581" i="5"/>
  <c r="AN574" i="5"/>
  <c r="AN559" i="5"/>
  <c r="AN576" i="5"/>
  <c r="AN470" i="5"/>
  <c r="AN513" i="5"/>
  <c r="AN521" i="5"/>
  <c r="AN504" i="5"/>
  <c r="AN446" i="5"/>
  <c r="AN505" i="5"/>
  <c r="AN404" i="5"/>
  <c r="AN406" i="5"/>
  <c r="AN259" i="5"/>
  <c r="AN412" i="5"/>
  <c r="AN419" i="5"/>
  <c r="AN407" i="5"/>
  <c r="AN402" i="5"/>
  <c r="AN413" i="5"/>
  <c r="AN312" i="5"/>
  <c r="AN285" i="5"/>
  <c r="AN442" i="5"/>
  <c r="AN445" i="5"/>
  <c r="AN424" i="5"/>
  <c r="AN534" i="5"/>
  <c r="AN426" i="5"/>
  <c r="AN414" i="5"/>
  <c r="AN339" i="5"/>
  <c r="AN385" i="5"/>
  <c r="AN420" i="5"/>
  <c r="AN326" i="5"/>
  <c r="AN357" i="5"/>
  <c r="AN409" i="5"/>
  <c r="AN318" i="5"/>
  <c r="AN328" i="5"/>
  <c r="AN539" i="5"/>
  <c r="AN456" i="5"/>
  <c r="AN360" i="5"/>
  <c r="AN278" i="5"/>
  <c r="AN254" i="5"/>
  <c r="AN215" i="5"/>
  <c r="AN193" i="5"/>
  <c r="AN343" i="5"/>
  <c r="AN274" i="5"/>
  <c r="AN276" i="5"/>
  <c r="AN358" i="5"/>
  <c r="AN267" i="5"/>
  <c r="AN271" i="5"/>
  <c r="AN246" i="5"/>
  <c r="AN280" i="5"/>
  <c r="AN221" i="5"/>
  <c r="AN218" i="5"/>
  <c r="AN172" i="5"/>
  <c r="AN308" i="5"/>
  <c r="AN346" i="5"/>
  <c r="AN352" i="5"/>
  <c r="AN233" i="5"/>
  <c r="AN197" i="5"/>
  <c r="AN342" i="5"/>
  <c r="AN189" i="5"/>
  <c r="AN238" i="5"/>
  <c r="AN160" i="5"/>
  <c r="AN322" i="5"/>
  <c r="AN256" i="5"/>
  <c r="AN231" i="5"/>
  <c r="AN234" i="5"/>
  <c r="AO5" i="5"/>
  <c r="AN69" i="5"/>
  <c r="AN52" i="5"/>
  <c r="AN36" i="5"/>
  <c r="AN28" i="5"/>
  <c r="AN60" i="5"/>
  <c r="AN119" i="5"/>
  <c r="AN91" i="5"/>
  <c r="AN29" i="5"/>
  <c r="AN111" i="5"/>
  <c r="AN134" i="5"/>
  <c r="AN68" i="5"/>
  <c r="AN59" i="5"/>
  <c r="AN27" i="5"/>
  <c r="AN44" i="5"/>
  <c r="AN99" i="5"/>
  <c r="AN142" i="5"/>
  <c r="AN100" i="5"/>
  <c r="AN112" i="5"/>
  <c r="AN104" i="5"/>
  <c r="AN133" i="5"/>
  <c r="AN83" i="5"/>
  <c r="AN51" i="5"/>
  <c r="AN92" i="5"/>
  <c r="AN84" i="5"/>
  <c r="AN103" i="5"/>
  <c r="AN75" i="5"/>
  <c r="AN43" i="5"/>
  <c r="AN150" i="5"/>
  <c r="AN126" i="5"/>
  <c r="AN76" i="5"/>
  <c r="AN143" i="5"/>
  <c r="AN125" i="5"/>
  <c r="AN151" i="5"/>
  <c r="AN67" i="5"/>
  <c r="AN135" i="5"/>
  <c r="AN74" i="5"/>
  <c r="AN50" i="5"/>
  <c r="AN127" i="5"/>
  <c r="AN61" i="5"/>
  <c r="AN120" i="5"/>
  <c r="AN121" i="5"/>
  <c r="AN136" i="5"/>
  <c r="AN34" i="5"/>
  <c r="AN149" i="5"/>
  <c r="AN73" i="5"/>
  <c r="AN90" i="5"/>
  <c r="AN105" i="5"/>
  <c r="AN128" i="5"/>
  <c r="AN66" i="5"/>
  <c r="AN42" i="5"/>
  <c r="AN65" i="5"/>
  <c r="AN57" i="5"/>
  <c r="AN152" i="5"/>
  <c r="AN85" i="5"/>
  <c r="AN81" i="5"/>
  <c r="AN93" i="5"/>
  <c r="AN144" i="5"/>
  <c r="AN113" i="5"/>
  <c r="AN21" i="5"/>
  <c r="AN101" i="5"/>
  <c r="AN77" i="5"/>
  <c r="AN41" i="5"/>
  <c r="AN153" i="5"/>
  <c r="AN129" i="5"/>
  <c r="AN58" i="5"/>
  <c r="AN49" i="5"/>
  <c r="AN37" i="5"/>
  <c r="AN35" i="5"/>
  <c r="AN118" i="5"/>
  <c r="AN33" i="5"/>
  <c r="AN110" i="5"/>
  <c r="AN80" i="5"/>
  <c r="AN106" i="5"/>
  <c r="AN145" i="5"/>
  <c r="AN25" i="5"/>
  <c r="AN94" i="5"/>
  <c r="AN137" i="5"/>
  <c r="AN107" i="5"/>
  <c r="AN122" i="5"/>
  <c r="AN98" i="5"/>
  <c r="AN48" i="5"/>
  <c r="AN146" i="5"/>
  <c r="AN26" i="5"/>
  <c r="AN102" i="5"/>
  <c r="AN64" i="5"/>
  <c r="AN40" i="5"/>
  <c r="AN95" i="5"/>
  <c r="AN72" i="5"/>
  <c r="AN56" i="5"/>
  <c r="AN32" i="5"/>
  <c r="AN138" i="5"/>
  <c r="AN114" i="5"/>
  <c r="AN82" i="5"/>
  <c r="AN115" i="5"/>
  <c r="AN154" i="5"/>
  <c r="AN130" i="5"/>
  <c r="AN86" i="5"/>
  <c r="AN63" i="5"/>
  <c r="AN23" i="5"/>
  <c r="AN55" i="5"/>
  <c r="AN46" i="5"/>
  <c r="AN108" i="5"/>
  <c r="AN87" i="5"/>
  <c r="AN96" i="5"/>
  <c r="AN139" i="5"/>
  <c r="AN71" i="5"/>
  <c r="AN39" i="5"/>
  <c r="AN38" i="5"/>
  <c r="AN53" i="5"/>
  <c r="AN78" i="5"/>
  <c r="AN70" i="5"/>
  <c r="AN47" i="5"/>
  <c r="AN131" i="5"/>
  <c r="AN54" i="5"/>
  <c r="AN30" i="5"/>
  <c r="AN79" i="5"/>
  <c r="AN45" i="5"/>
  <c r="AN141" i="5"/>
  <c r="AN24" i="5"/>
  <c r="AN123" i="5"/>
  <c r="AN140" i="5"/>
  <c r="AN15" i="5"/>
  <c r="AN9" i="5"/>
  <c r="AN116" i="5"/>
  <c r="AN97" i="5"/>
  <c r="AN13" i="5"/>
  <c r="AN31" i="5"/>
  <c r="AN88" i="5"/>
  <c r="AN89" i="5"/>
  <c r="AN117" i="5"/>
  <c r="AN19" i="5"/>
  <c r="AN11" i="5"/>
  <c r="AN10" i="5"/>
  <c r="AN132" i="5"/>
  <c r="AN18" i="5"/>
  <c r="AN16" i="5"/>
  <c r="AN109" i="5"/>
  <c r="AN17" i="5"/>
  <c r="AN62" i="5"/>
  <c r="AN22" i="5"/>
  <c r="AN148" i="5"/>
  <c r="AN124" i="5"/>
  <c r="AN12" i="5"/>
  <c r="AN147" i="5"/>
  <c r="AN20" i="5"/>
  <c r="AN14" i="5"/>
  <c r="AO6" i="5" l="1"/>
  <c r="AO3" i="5"/>
  <c r="AO161" i="5"/>
  <c r="AO179" i="5"/>
  <c r="AO191" i="5"/>
  <c r="AO155" i="5"/>
  <c r="AO180" i="5"/>
  <c r="AO187" i="5"/>
  <c r="AO183" i="5"/>
  <c r="AO157" i="5"/>
  <c r="AO192" i="5"/>
  <c r="AO176" i="5"/>
  <c r="AO200" i="5"/>
  <c r="AO204" i="5"/>
  <c r="AO208" i="5"/>
  <c r="AO196" i="5"/>
  <c r="AO184" i="5"/>
  <c r="AO223" i="5"/>
  <c r="AO216" i="5"/>
  <c r="AO203" i="5"/>
  <c r="AO207" i="5"/>
  <c r="AO212" i="5"/>
  <c r="AO213" i="5"/>
  <c r="AO201" i="5"/>
  <c r="AO205" i="5"/>
  <c r="AO188" i="5"/>
  <c r="AO195" i="5"/>
  <c r="AO209" i="5"/>
  <c r="AO211" i="5"/>
  <c r="AO217" i="5"/>
  <c r="AO224" i="5"/>
  <c r="AO227" i="5"/>
  <c r="AO236" i="5"/>
  <c r="AO219" i="5"/>
  <c r="AO229" i="5"/>
  <c r="AO220" i="5"/>
  <c r="AO237" i="5"/>
  <c r="AO239" i="5"/>
  <c r="AO240" i="5"/>
  <c r="AO251" i="5"/>
  <c r="AO256" i="5"/>
  <c r="AO257" i="5"/>
  <c r="AO175" i="5"/>
  <c r="AO244" i="5"/>
  <c r="AO248" i="5"/>
  <c r="AO235" i="5"/>
  <c r="AO228" i="5"/>
  <c r="AO253" i="5"/>
  <c r="AO232" i="5"/>
  <c r="AO243" i="5"/>
  <c r="AO247" i="5"/>
  <c r="AO271" i="5"/>
  <c r="AO311" i="5"/>
  <c r="AO282" i="5"/>
  <c r="AO303" i="5"/>
  <c r="AO305" i="5"/>
  <c r="AO323" i="5"/>
  <c r="AO325" i="5"/>
  <c r="AO291" i="5"/>
  <c r="AO293" i="5"/>
  <c r="AO317" i="5"/>
  <c r="AO319" i="5"/>
  <c r="AO324" i="5"/>
  <c r="AO289" i="5"/>
  <c r="AO321" i="5"/>
  <c r="AO327" i="5"/>
  <c r="AO275" i="5"/>
  <c r="AO309" i="5"/>
  <c r="AO353" i="5"/>
  <c r="AO362" i="5"/>
  <c r="AO364" i="5"/>
  <c r="AO299" i="5"/>
  <c r="AO345" i="5"/>
  <c r="AO351" i="5"/>
  <c r="AO199" i="5"/>
  <c r="AO279" i="5"/>
  <c r="AO255" i="5"/>
  <c r="AO288" i="5"/>
  <c r="AO295" i="5"/>
  <c r="AO313" i="5"/>
  <c r="AO355" i="5"/>
  <c r="AO301" i="5"/>
  <c r="AO315" i="5"/>
  <c r="AO361" i="5"/>
  <c r="AO307" i="5"/>
  <c r="AO283" i="5"/>
  <c r="AO333" i="5"/>
  <c r="AO343" i="5"/>
  <c r="AO358" i="5"/>
  <c r="AO368" i="5"/>
  <c r="AO388" i="5"/>
  <c r="AO396" i="5"/>
  <c r="AO403" i="5"/>
  <c r="AO407" i="5"/>
  <c r="AO329" i="5"/>
  <c r="AO367" i="5"/>
  <c r="AO372" i="5"/>
  <c r="AO380" i="5"/>
  <c r="AO386" i="5"/>
  <c r="AO394" i="5"/>
  <c r="AO375" i="5"/>
  <c r="AO383" i="5"/>
  <c r="AO398" i="5"/>
  <c r="AO400" i="5"/>
  <c r="AO410" i="5"/>
  <c r="AO418" i="5"/>
  <c r="AO331" i="5"/>
  <c r="AO371" i="5"/>
  <c r="AO378" i="5"/>
  <c r="AO391" i="5"/>
  <c r="AO392" i="5"/>
  <c r="AO337" i="5"/>
  <c r="AO341" i="5"/>
  <c r="AO366" i="5"/>
  <c r="AO379" i="5"/>
  <c r="AO423" i="5"/>
  <c r="AO349" i="5"/>
  <c r="AO399" i="5"/>
  <c r="AO411" i="5"/>
  <c r="AO436" i="5"/>
  <c r="AO374" i="5"/>
  <c r="AO395" i="5"/>
  <c r="AO435" i="5"/>
  <c r="AO440" i="5"/>
  <c r="AO376" i="5"/>
  <c r="AO382" i="5"/>
  <c r="AO354" i="5"/>
  <c r="AO427" i="5"/>
  <c r="AO443" i="5"/>
  <c r="AO297" i="5"/>
  <c r="AO370" i="5"/>
  <c r="AO414" i="5"/>
  <c r="AO416" i="5"/>
  <c r="AO447" i="5"/>
  <c r="AO455" i="5"/>
  <c r="AO456" i="5"/>
  <c r="AO459" i="5"/>
  <c r="AO384" i="5"/>
  <c r="AO465" i="5"/>
  <c r="AO467" i="5"/>
  <c r="AO473" i="5"/>
  <c r="AO475" i="5"/>
  <c r="AO390" i="5"/>
  <c r="AO428" i="5"/>
  <c r="AO480" i="5"/>
  <c r="AO468" i="5"/>
  <c r="AO471" i="5"/>
  <c r="AO432" i="5"/>
  <c r="AO463" i="5"/>
  <c r="AO472" i="5"/>
  <c r="AO485" i="5"/>
  <c r="AO431" i="5"/>
  <c r="AO444" i="5"/>
  <c r="AO363" i="5"/>
  <c r="AO458" i="5"/>
  <c r="AO477" i="5"/>
  <c r="AO504" i="5"/>
  <c r="AO506" i="5"/>
  <c r="AO507" i="5"/>
  <c r="AO439" i="5"/>
  <c r="AO451" i="5"/>
  <c r="AO469" i="5"/>
  <c r="AO479" i="5"/>
  <c r="AO481" i="5"/>
  <c r="AO483" i="5"/>
  <c r="AO488" i="5"/>
  <c r="AO505" i="5"/>
  <c r="AO448" i="5"/>
  <c r="AO464" i="5"/>
  <c r="AO499" i="5"/>
  <c r="AO544" i="5"/>
  <c r="AO602" i="5"/>
  <c r="AO613" i="5"/>
  <c r="AO615" i="5"/>
  <c r="AO620" i="5"/>
  <c r="AO622" i="5"/>
  <c r="AO493" i="5"/>
  <c r="AO460" i="5"/>
  <c r="AO495" i="5"/>
  <c r="AO508" i="5"/>
  <c r="AO532" i="5"/>
  <c r="AO574" i="5"/>
  <c r="AO624" i="5"/>
  <c r="AO626" i="5"/>
  <c r="AO629" i="5"/>
  <c r="AO484" i="5"/>
  <c r="AO491" i="5"/>
  <c r="AO520" i="5"/>
  <c r="AO524" i="5"/>
  <c r="AO536" i="5"/>
  <c r="AO575" i="5"/>
  <c r="AO587" i="5"/>
  <c r="AO487" i="5"/>
  <c r="AO570" i="5"/>
  <c r="AO579" i="5"/>
  <c r="AO599" i="5"/>
  <c r="AO604" i="5"/>
  <c r="AO606" i="5"/>
  <c r="AO625" i="5"/>
  <c r="AO603" i="5"/>
  <c r="AO633" i="5"/>
  <c r="AO661" i="5"/>
  <c r="AO387" i="5"/>
  <c r="AO476" i="5"/>
  <c r="AO528" i="5"/>
  <c r="AO556" i="5"/>
  <c r="AO582" i="5"/>
  <c r="AO596" i="5"/>
  <c r="AO598" i="5"/>
  <c r="AO608" i="5"/>
  <c r="AO610" i="5"/>
  <c r="AO616" i="5"/>
  <c r="AO618" i="5"/>
  <c r="AO663" i="5"/>
  <c r="AO503" i="5"/>
  <c r="AO554" i="5"/>
  <c r="AO619" i="5"/>
  <c r="AO628" i="5"/>
  <c r="AO512" i="5"/>
  <c r="AO530" i="5"/>
  <c r="AO612" i="5"/>
  <c r="AO614" i="5"/>
  <c r="AO637" i="5"/>
  <c r="AO643" i="5"/>
  <c r="AO659" i="5"/>
  <c r="AO572" i="5"/>
  <c r="AO590" i="5"/>
  <c r="AO592" i="5"/>
  <c r="AO605" i="5"/>
  <c r="AO646" i="5"/>
  <c r="AO654" i="5"/>
  <c r="AO601" i="5"/>
  <c r="AO552" i="5"/>
  <c r="AO594" i="5"/>
  <c r="AO597" i="5"/>
  <c r="AO609" i="5"/>
  <c r="AO617" i="5"/>
  <c r="AO634" i="5"/>
  <c r="AO651" i="5"/>
  <c r="AO516" i="5"/>
  <c r="AO540" i="5"/>
  <c r="AO568" i="5"/>
  <c r="AO635" i="5"/>
  <c r="AO638" i="5"/>
  <c r="AO668" i="5"/>
  <c r="AO641" i="5"/>
  <c r="AO649" i="5"/>
  <c r="AO621" i="5"/>
  <c r="AO631" i="5"/>
  <c r="AO595" i="5"/>
  <c r="AO666" i="5"/>
  <c r="AO653" i="5"/>
  <c r="AO647" i="5"/>
  <c r="AO627" i="5"/>
  <c r="AO611" i="5"/>
  <c r="AO583" i="5"/>
  <c r="AO662" i="5"/>
  <c r="AO640" i="5"/>
  <c r="AO667" i="5"/>
  <c r="AO658" i="5"/>
  <c r="AO655" i="5"/>
  <c r="AO660" i="5"/>
  <c r="AO586" i="5"/>
  <c r="AO538" i="5"/>
  <c r="AO557" i="5"/>
  <c r="AO607" i="5"/>
  <c r="AO642" i="5"/>
  <c r="AO558" i="5"/>
  <c r="AO650" i="5"/>
  <c r="AO664" i="5"/>
  <c r="AO542" i="5"/>
  <c r="AO578" i="5"/>
  <c r="AO553" i="5"/>
  <c r="AO548" i="5"/>
  <c r="AO581" i="5"/>
  <c r="AO576" i="5"/>
  <c r="AO591" i="5"/>
  <c r="AO580" i="5"/>
  <c r="AO656" i="5"/>
  <c r="AO584" i="5"/>
  <c r="AO563" i="5"/>
  <c r="AO546" i="5"/>
  <c r="AO335" i="5"/>
  <c r="AO589" i="5"/>
  <c r="AO657" i="5"/>
  <c r="AO593" i="5"/>
  <c r="AO623" i="5"/>
  <c r="AO569" i="5"/>
  <c r="AO644" i="5"/>
  <c r="AO652" i="5"/>
  <c r="AO547" i="5"/>
  <c r="AO545" i="5"/>
  <c r="AO565" i="5"/>
  <c r="AO515" i="5"/>
  <c r="AO669" i="5"/>
  <c r="AO560" i="5"/>
  <c r="AO648" i="5"/>
  <c r="AO632" i="5"/>
  <c r="AO573" i="5"/>
  <c r="AO539" i="5"/>
  <c r="AO474" i="5"/>
  <c r="AO442" i="5"/>
  <c r="AO535" i="5"/>
  <c r="AO531" i="5"/>
  <c r="AO527" i="5"/>
  <c r="AO492" i="5"/>
  <c r="AO496" i="5"/>
  <c r="AO482" i="5"/>
  <c r="AO490" i="5"/>
  <c r="AO600" i="5"/>
  <c r="AO571" i="5"/>
  <c r="AO521" i="5"/>
  <c r="AO466" i="5"/>
  <c r="AO509" i="5"/>
  <c r="AO533" i="5"/>
  <c r="AO498" i="5"/>
  <c r="AO502" i="5"/>
  <c r="AO430" i="5"/>
  <c r="AO445" i="5"/>
  <c r="AO453" i="5"/>
  <c r="AO645" i="5"/>
  <c r="AO559" i="5"/>
  <c r="AO555" i="5"/>
  <c r="AO562" i="5"/>
  <c r="AO567" i="5"/>
  <c r="AO529" i="5"/>
  <c r="AO519" i="5"/>
  <c r="AO526" i="5"/>
  <c r="AO518" i="5"/>
  <c r="AO510" i="5"/>
  <c r="AO665" i="5"/>
  <c r="AO630" i="5"/>
  <c r="AO577" i="5"/>
  <c r="AO525" i="5"/>
  <c r="AO500" i="5"/>
  <c r="AO566" i="5"/>
  <c r="AO551" i="5"/>
  <c r="AO543" i="5"/>
  <c r="AO541" i="5"/>
  <c r="AO537" i="5"/>
  <c r="AO450" i="5"/>
  <c r="AO517" i="5"/>
  <c r="AO585" i="5"/>
  <c r="AO513" i="5"/>
  <c r="AO489" i="5"/>
  <c r="AO550" i="5"/>
  <c r="AO494" i="5"/>
  <c r="AO511" i="5"/>
  <c r="AO497" i="5"/>
  <c r="AO478" i="5"/>
  <c r="AO437" i="5"/>
  <c r="AO549" i="5"/>
  <c r="AO429" i="5"/>
  <c r="AO415" i="5"/>
  <c r="AO406" i="5"/>
  <c r="AO389" i="5"/>
  <c r="AO322" i="5"/>
  <c r="AO312" i="5"/>
  <c r="AO326" i="5"/>
  <c r="AO588" i="5"/>
  <c r="AO564" i="5"/>
  <c r="AO501" i="5"/>
  <c r="AO433" i="5"/>
  <c r="AO409" i="5"/>
  <c r="AO357" i="5"/>
  <c r="AO401" i="5"/>
  <c r="AO369" i="5"/>
  <c r="AO338" i="5"/>
  <c r="AO340" i="5"/>
  <c r="AO523" i="5"/>
  <c r="AO434" i="5"/>
  <c r="AO462" i="5"/>
  <c r="AO438" i="5"/>
  <c r="AO408" i="5"/>
  <c r="AO413" i="5"/>
  <c r="AO385" i="5"/>
  <c r="AO397" i="5"/>
  <c r="AO381" i="5"/>
  <c r="AO350" i="5"/>
  <c r="AO259" i="5"/>
  <c r="AO328" i="5"/>
  <c r="AO284" i="5"/>
  <c r="AO470" i="5"/>
  <c r="AO561" i="5"/>
  <c r="AO449" i="5"/>
  <c r="AO522" i="5"/>
  <c r="AO446" i="5"/>
  <c r="AO405" i="5"/>
  <c r="AO352" i="5"/>
  <c r="AO318" i="5"/>
  <c r="AO308" i="5"/>
  <c r="AO344" i="5"/>
  <c r="AO336" i="5"/>
  <c r="AO412" i="5"/>
  <c r="AO419" i="5"/>
  <c r="AO404" i="5"/>
  <c r="AO373" i="5"/>
  <c r="AO639" i="5"/>
  <c r="AO514" i="5"/>
  <c r="AO441" i="5"/>
  <c r="AO452" i="5"/>
  <c r="AO454" i="5"/>
  <c r="AO339" i="5"/>
  <c r="AO421" i="5"/>
  <c r="AO425" i="5"/>
  <c r="AO393" i="5"/>
  <c r="AO347" i="5"/>
  <c r="AO360" i="5"/>
  <c r="AO334" i="5"/>
  <c r="AO330" i="5"/>
  <c r="AO348" i="5"/>
  <c r="AO332" i="5"/>
  <c r="AO276" i="5"/>
  <c r="AO636" i="5"/>
  <c r="AO534" i="5"/>
  <c r="AO486" i="5"/>
  <c r="AO420" i="5"/>
  <c r="AO424" i="5"/>
  <c r="AO426" i="5"/>
  <c r="AO346" i="5"/>
  <c r="AO272" i="5"/>
  <c r="AO300" i="5"/>
  <c r="AO292" i="5"/>
  <c r="AO286" i="5"/>
  <c r="AO277" i="5"/>
  <c r="AO260" i="5"/>
  <c r="AO241" i="5"/>
  <c r="AO190" i="5"/>
  <c r="AO186" i="5"/>
  <c r="AO285" i="5"/>
  <c r="AO267" i="5"/>
  <c r="AO278" i="5"/>
  <c r="AO238" i="5"/>
  <c r="AO265" i="5"/>
  <c r="AO221" i="5"/>
  <c r="AO461" i="5"/>
  <c r="AO356" i="5"/>
  <c r="AO359" i="5"/>
  <c r="AO306" i="5"/>
  <c r="AO298" i="5"/>
  <c r="AO290" i="5"/>
  <c r="AO242" i="5"/>
  <c r="AO233" i="5"/>
  <c r="AO231" i="5"/>
  <c r="AO215" i="5"/>
  <c r="AO417" i="5"/>
  <c r="AO377" i="5"/>
  <c r="AO316" i="5"/>
  <c r="AO270" i="5"/>
  <c r="AO266" i="5"/>
  <c r="AO234" i="5"/>
  <c r="AO226" i="5"/>
  <c r="AO160" i="5"/>
  <c r="AO168" i="5"/>
  <c r="AO167" i="5"/>
  <c r="AO156" i="5"/>
  <c r="AO164" i="5"/>
  <c r="AO159" i="5"/>
  <c r="AO402" i="5"/>
  <c r="AO365" i="5"/>
  <c r="AO304" i="5"/>
  <c r="AO296" i="5"/>
  <c r="AO280" i="5"/>
  <c r="AO314" i="5"/>
  <c r="AO262" i="5"/>
  <c r="AO281" i="5"/>
  <c r="AO273" i="5"/>
  <c r="AO269" i="5"/>
  <c r="AO249" i="5"/>
  <c r="AO268" i="5"/>
  <c r="AO245" i="5"/>
  <c r="AO170" i="5"/>
  <c r="AO457" i="5"/>
  <c r="AO274" i="5"/>
  <c r="AO252" i="5"/>
  <c r="AO222" i="5"/>
  <c r="AO189" i="5"/>
  <c r="AO206" i="5"/>
  <c r="AO202" i="5"/>
  <c r="AO198" i="5"/>
  <c r="AO182" i="5"/>
  <c r="AO166" i="5"/>
  <c r="AO422" i="5"/>
  <c r="AO342" i="5"/>
  <c r="AO320" i="5"/>
  <c r="AO263" i="5"/>
  <c r="AO302" i="5"/>
  <c r="AO294" i="5"/>
  <c r="AO258" i="5"/>
  <c r="AO261" i="5"/>
  <c r="AO250" i="5"/>
  <c r="AO264" i="5"/>
  <c r="AO197" i="5"/>
  <c r="AO210" i="5"/>
  <c r="AO185" i="5"/>
  <c r="AO177" i="5"/>
  <c r="AO193" i="5"/>
  <c r="AO178" i="5"/>
  <c r="AO246" i="5"/>
  <c r="AO218" i="5"/>
  <c r="AO171" i="5"/>
  <c r="AO174" i="5"/>
  <c r="AO173" i="5"/>
  <c r="AO165" i="5"/>
  <c r="AO254" i="5"/>
  <c r="AO225" i="5"/>
  <c r="AO230" i="5"/>
  <c r="AO181" i="5"/>
  <c r="AO214" i="5"/>
  <c r="AO163" i="5"/>
  <c r="AO287" i="5"/>
  <c r="AO158" i="5"/>
  <c r="AO169" i="5"/>
  <c r="AO194" i="5"/>
  <c r="AO162" i="5"/>
  <c r="AO310" i="5"/>
  <c r="AO172" i="5"/>
  <c r="AP5" i="5"/>
  <c r="AO44" i="5"/>
  <c r="AO69" i="5"/>
  <c r="AO52" i="5"/>
  <c r="AO142" i="5"/>
  <c r="AO36" i="5"/>
  <c r="AO119" i="5"/>
  <c r="AO60" i="5"/>
  <c r="AO99" i="5"/>
  <c r="AO91" i="5"/>
  <c r="AO103" i="5"/>
  <c r="AO134" i="5"/>
  <c r="AO29" i="5"/>
  <c r="AO133" i="5"/>
  <c r="AO76" i="5"/>
  <c r="AO68" i="5"/>
  <c r="AO125" i="5"/>
  <c r="AO83" i="5"/>
  <c r="AO27" i="5"/>
  <c r="AO100" i="5"/>
  <c r="AO51" i="5"/>
  <c r="AO150" i="5"/>
  <c r="AO112" i="5"/>
  <c r="AO104" i="5"/>
  <c r="AO151" i="5"/>
  <c r="AO126" i="5"/>
  <c r="AO77" i="5"/>
  <c r="AO67" i="5"/>
  <c r="AO43" i="5"/>
  <c r="AO84" i="5"/>
  <c r="AO28" i="5"/>
  <c r="AO59" i="5"/>
  <c r="AO111" i="5"/>
  <c r="AO35" i="5"/>
  <c r="AO120" i="5"/>
  <c r="AO113" i="5"/>
  <c r="AO92" i="5"/>
  <c r="AO93" i="5"/>
  <c r="AO143" i="5"/>
  <c r="AO74" i="5"/>
  <c r="AO75" i="5"/>
  <c r="AO105" i="5"/>
  <c r="AO85" i="5"/>
  <c r="AO73" i="5"/>
  <c r="AO121" i="5"/>
  <c r="AO136" i="5"/>
  <c r="AO127" i="5"/>
  <c r="AO135" i="5"/>
  <c r="AO90" i="5"/>
  <c r="AO50" i="5"/>
  <c r="AO152" i="5"/>
  <c r="AO128" i="5"/>
  <c r="AO66" i="5"/>
  <c r="AO61" i="5"/>
  <c r="AO81" i="5"/>
  <c r="AO42" i="5"/>
  <c r="AO101" i="5"/>
  <c r="AO34" i="5"/>
  <c r="AO144" i="5"/>
  <c r="AO149" i="5"/>
  <c r="AO33" i="5"/>
  <c r="AO94" i="5"/>
  <c r="AO114" i="5"/>
  <c r="AO153" i="5"/>
  <c r="AO26" i="5"/>
  <c r="AO118" i="5"/>
  <c r="AO41" i="5"/>
  <c r="AO129" i="5"/>
  <c r="AO72" i="5"/>
  <c r="AO65" i="5"/>
  <c r="AO86" i="5"/>
  <c r="AO37" i="5"/>
  <c r="AO110" i="5"/>
  <c r="AO82" i="5"/>
  <c r="AO21" i="5"/>
  <c r="AO145" i="5"/>
  <c r="AO57" i="5"/>
  <c r="AO25" i="5"/>
  <c r="AO106" i="5"/>
  <c r="AO58" i="5"/>
  <c r="AO32" i="5"/>
  <c r="AO87" i="5"/>
  <c r="AO115" i="5"/>
  <c r="AO63" i="5"/>
  <c r="AO56" i="5"/>
  <c r="AO24" i="5"/>
  <c r="AO122" i="5"/>
  <c r="AO102" i="5"/>
  <c r="AO80" i="5"/>
  <c r="AO107" i="5"/>
  <c r="AO146" i="5"/>
  <c r="AO154" i="5"/>
  <c r="AO48" i="5"/>
  <c r="AO53" i="5"/>
  <c r="AO64" i="5"/>
  <c r="AO40" i="5"/>
  <c r="AO95" i="5"/>
  <c r="AO138" i="5"/>
  <c r="AO47" i="5"/>
  <c r="AO88" i="5"/>
  <c r="AO108" i="5"/>
  <c r="AO123" i="5"/>
  <c r="AO38" i="5"/>
  <c r="AO30" i="5"/>
  <c r="AO71" i="5"/>
  <c r="AO62" i="5"/>
  <c r="AO31" i="5"/>
  <c r="AO147" i="5"/>
  <c r="AO54" i="5"/>
  <c r="AO137" i="5"/>
  <c r="AO96" i="5"/>
  <c r="AO55" i="5"/>
  <c r="AO130" i="5"/>
  <c r="AO70" i="5"/>
  <c r="AO46" i="5"/>
  <c r="AO23" i="5"/>
  <c r="AO49" i="5"/>
  <c r="AO98" i="5"/>
  <c r="AO79" i="5"/>
  <c r="AO116" i="5"/>
  <c r="AO139" i="5"/>
  <c r="AO131" i="5"/>
  <c r="AO45" i="5"/>
  <c r="AO141" i="5"/>
  <c r="AO78" i="5"/>
  <c r="AO39" i="5"/>
  <c r="AO19" i="5"/>
  <c r="AO13" i="5"/>
  <c r="AO10" i="5"/>
  <c r="AO16" i="5"/>
  <c r="AO140" i="5"/>
  <c r="AO20" i="5"/>
  <c r="AO12" i="5"/>
  <c r="AO9" i="5"/>
  <c r="AO132" i="5"/>
  <c r="AO17" i="5"/>
  <c r="AO14" i="5"/>
  <c r="AO11" i="5"/>
  <c r="AO22" i="5"/>
  <c r="AO97" i="5"/>
  <c r="AO89" i="5"/>
  <c r="AO117" i="5"/>
  <c r="AO124" i="5"/>
  <c r="AO18" i="5"/>
  <c r="AO15" i="5"/>
  <c r="AO109" i="5"/>
  <c r="AO148" i="5"/>
  <c r="AP6" i="5" l="1"/>
  <c r="AP3" i="5"/>
  <c r="AP157" i="5"/>
  <c r="AP158" i="5"/>
  <c r="AP169" i="5"/>
  <c r="AP174" i="5"/>
  <c r="AP161" i="5"/>
  <c r="AP170" i="5"/>
  <c r="AP186" i="5"/>
  <c r="AP155" i="5"/>
  <c r="AP159" i="5"/>
  <c r="AP162" i="5"/>
  <c r="AP180" i="5"/>
  <c r="AP167" i="5"/>
  <c r="AP176" i="5"/>
  <c r="AP184" i="5"/>
  <c r="AP190" i="5"/>
  <c r="AP201" i="5"/>
  <c r="AP205" i="5"/>
  <c r="AP166" i="5"/>
  <c r="AP188" i="5"/>
  <c r="AP194" i="5"/>
  <c r="AP197" i="5"/>
  <c r="AP198" i="5"/>
  <c r="AP178" i="5"/>
  <c r="AP220" i="5"/>
  <c r="AP165" i="5"/>
  <c r="AP163" i="5"/>
  <c r="AP182" i="5"/>
  <c r="AP193" i="5"/>
  <c r="AP199" i="5"/>
  <c r="AP222" i="5"/>
  <c r="AP213" i="5"/>
  <c r="AP214" i="5"/>
  <c r="AP237" i="5"/>
  <c r="AP239" i="5"/>
  <c r="AP241" i="5"/>
  <c r="AP196" i="5"/>
  <c r="AP232" i="5"/>
  <c r="AP235" i="5"/>
  <c r="AP217" i="5"/>
  <c r="AP224" i="5"/>
  <c r="AP240" i="5"/>
  <c r="AP251" i="5"/>
  <c r="AP173" i="5"/>
  <c r="AP244" i="5"/>
  <c r="AP248" i="5"/>
  <c r="AP253" i="5"/>
  <c r="AP192" i="5"/>
  <c r="AP226" i="5"/>
  <c r="AP236" i="5"/>
  <c r="AP243" i="5"/>
  <c r="AP245" i="5"/>
  <c r="AP247" i="5"/>
  <c r="AP255" i="5"/>
  <c r="AP270" i="5"/>
  <c r="AP275" i="5"/>
  <c r="AP209" i="5"/>
  <c r="AP265" i="5"/>
  <c r="AP257" i="5"/>
  <c r="AP273" i="5"/>
  <c r="AP281" i="5"/>
  <c r="AP261" i="5"/>
  <c r="AP279" i="5"/>
  <c r="AP228" i="5"/>
  <c r="AP266" i="5"/>
  <c r="AP288" i="5"/>
  <c r="AP295" i="5"/>
  <c r="AP311" i="5"/>
  <c r="AP269" i="5"/>
  <c r="AP277" i="5"/>
  <c r="AP303" i="5"/>
  <c r="AP323" i="5"/>
  <c r="AP330" i="5"/>
  <c r="AP299" i="5"/>
  <c r="AP315" i="5"/>
  <c r="AP319" i="5"/>
  <c r="AP324" i="5"/>
  <c r="AP341" i="5"/>
  <c r="AP349" i="5"/>
  <c r="AP338" i="5"/>
  <c r="AP353" i="5"/>
  <c r="AP362" i="5"/>
  <c r="AP364" i="5"/>
  <c r="AP262" i="5"/>
  <c r="AP329" i="5"/>
  <c r="AP337" i="5"/>
  <c r="AP350" i="5"/>
  <c r="AP367" i="5"/>
  <c r="AP249" i="5"/>
  <c r="AP283" i="5"/>
  <c r="AP333" i="5"/>
  <c r="AP358" i="5"/>
  <c r="AP368" i="5"/>
  <c r="AP230" i="5"/>
  <c r="AP258" i="5"/>
  <c r="AP286" i="5"/>
  <c r="AP278" i="5"/>
  <c r="AP307" i="5"/>
  <c r="AP376" i="5"/>
  <c r="AP384" i="5"/>
  <c r="AP291" i="5"/>
  <c r="AP345" i="5"/>
  <c r="AP391" i="5"/>
  <c r="AP317" i="5"/>
  <c r="AP327" i="5"/>
  <c r="AP392" i="5"/>
  <c r="AP363" i="5"/>
  <c r="AP418" i="5"/>
  <c r="AP371" i="5"/>
  <c r="AP372" i="5"/>
  <c r="AP401" i="5"/>
  <c r="AP379" i="5"/>
  <c r="AP380" i="5"/>
  <c r="AP421" i="5"/>
  <c r="AP423" i="5"/>
  <c r="AP425" i="5"/>
  <c r="AP356" i="5"/>
  <c r="AP320" i="5"/>
  <c r="AP355" i="5"/>
  <c r="AP387" i="5"/>
  <c r="AP388" i="5"/>
  <c r="AP405" i="5"/>
  <c r="AP428" i="5"/>
  <c r="AP432" i="5"/>
  <c r="AP437" i="5"/>
  <c r="AP443" i="5"/>
  <c r="AP375" i="5"/>
  <c r="AP395" i="5"/>
  <c r="AP396" i="5"/>
  <c r="AP397" i="5"/>
  <c r="AP407" i="5"/>
  <c r="AP389" i="5"/>
  <c r="AP433" i="5"/>
  <c r="AP452" i="5"/>
  <c r="AP334" i="5"/>
  <c r="AP427" i="5"/>
  <c r="AP464" i="5"/>
  <c r="AP472" i="5"/>
  <c r="AP400" i="5"/>
  <c r="AP403" i="5"/>
  <c r="AP414" i="5"/>
  <c r="AP416" i="5"/>
  <c r="AP447" i="5"/>
  <c r="AP455" i="5"/>
  <c r="AP459" i="5"/>
  <c r="AP479" i="5"/>
  <c r="AP393" i="5"/>
  <c r="AP411" i="5"/>
  <c r="AP453" i="5"/>
  <c r="AP465" i="5"/>
  <c r="AP467" i="5"/>
  <c r="AP473" i="5"/>
  <c r="AP475" i="5"/>
  <c r="AP460" i="5"/>
  <c r="AP476" i="5"/>
  <c r="AP468" i="5"/>
  <c r="AP471" i="5"/>
  <c r="AP491" i="5"/>
  <c r="AP495" i="5"/>
  <c r="AP499" i="5"/>
  <c r="AP383" i="5"/>
  <c r="AP429" i="5"/>
  <c r="AP440" i="5"/>
  <c r="AP431" i="5"/>
  <c r="AP444" i="5"/>
  <c r="AP487" i="5"/>
  <c r="AP404" i="5"/>
  <c r="AP477" i="5"/>
  <c r="AP507" i="5"/>
  <c r="AP436" i="5"/>
  <c r="AP439" i="5"/>
  <c r="AP435" i="5"/>
  <c r="AP463" i="5"/>
  <c r="AP480" i="5"/>
  <c r="AP481" i="5"/>
  <c r="AP528" i="5"/>
  <c r="AP577" i="5"/>
  <c r="AP580" i="5"/>
  <c r="AP582" i="5"/>
  <c r="AP590" i="5"/>
  <c r="AP596" i="5"/>
  <c r="AP598" i="5"/>
  <c r="AP605" i="5"/>
  <c r="AP608" i="5"/>
  <c r="AP610" i="5"/>
  <c r="AP616" i="5"/>
  <c r="AP618" i="5"/>
  <c r="AP451" i="5"/>
  <c r="AP399" i="5"/>
  <c r="AP503" i="5"/>
  <c r="AP493" i="5"/>
  <c r="AP516" i="5"/>
  <c r="AP540" i="5"/>
  <c r="AP568" i="5"/>
  <c r="AP584" i="5"/>
  <c r="AP601" i="5"/>
  <c r="AP621" i="5"/>
  <c r="AP483" i="5"/>
  <c r="AP508" i="5"/>
  <c r="AP532" i="5"/>
  <c r="AP537" i="5"/>
  <c r="AP541" i="5"/>
  <c r="AP546" i="5"/>
  <c r="AP548" i="5"/>
  <c r="AP562" i="5"/>
  <c r="AP573" i="5"/>
  <c r="AP585" i="5"/>
  <c r="AP624" i="5"/>
  <c r="AP626" i="5"/>
  <c r="AP629" i="5"/>
  <c r="AP469" i="5"/>
  <c r="AP484" i="5"/>
  <c r="AP488" i="5"/>
  <c r="AP520" i="5"/>
  <c r="AP524" i="5"/>
  <c r="AP536" i="5"/>
  <c r="AP547" i="5"/>
  <c r="AP563" i="5"/>
  <c r="AP564" i="5"/>
  <c r="AP575" i="5"/>
  <c r="AP581" i="5"/>
  <c r="AP587" i="5"/>
  <c r="AP549" i="5"/>
  <c r="AP604" i="5"/>
  <c r="AP606" i="5"/>
  <c r="AP625" i="5"/>
  <c r="AP640" i="5"/>
  <c r="AP649" i="5"/>
  <c r="AP557" i="5"/>
  <c r="AP565" i="5"/>
  <c r="AP633" i="5"/>
  <c r="AP644" i="5"/>
  <c r="AP653" i="5"/>
  <c r="AP661" i="5"/>
  <c r="AP663" i="5"/>
  <c r="AP533" i="5"/>
  <c r="AP544" i="5"/>
  <c r="AP600" i="5"/>
  <c r="AP602" i="5"/>
  <c r="AP613" i="5"/>
  <c r="AP620" i="5"/>
  <c r="AP622" i="5"/>
  <c r="AP570" i="5"/>
  <c r="AP579" i="5"/>
  <c r="AP591" i="5"/>
  <c r="AP648" i="5"/>
  <c r="AP666" i="5"/>
  <c r="AP612" i="5"/>
  <c r="AP637" i="5"/>
  <c r="AP659" i="5"/>
  <c r="AP512" i="5"/>
  <c r="AP614" i="5"/>
  <c r="AP650" i="5"/>
  <c r="AP667" i="5"/>
  <c r="AP529" i="5"/>
  <c r="AP559" i="5"/>
  <c r="AP646" i="5"/>
  <c r="AP552" i="5"/>
  <c r="AP594" i="5"/>
  <c r="AP597" i="5"/>
  <c r="AP609" i="5"/>
  <c r="AP632" i="5"/>
  <c r="AP652" i="5"/>
  <c r="AP628" i="5"/>
  <c r="AP634" i="5"/>
  <c r="AP586" i="5"/>
  <c r="AP617" i="5"/>
  <c r="AP656" i="5"/>
  <c r="AP505" i="5"/>
  <c r="AP554" i="5"/>
  <c r="AP636" i="5"/>
  <c r="AP619" i="5"/>
  <c r="AP657" i="5"/>
  <c r="AP630" i="5"/>
  <c r="AP647" i="5"/>
  <c r="AP645" i="5"/>
  <c r="AP607" i="5"/>
  <c r="AP654" i="5"/>
  <c r="AP560" i="5"/>
  <c r="AP513" i="5"/>
  <c r="AP623" i="5"/>
  <c r="AP639" i="5"/>
  <c r="AP664" i="5"/>
  <c r="AP615" i="5"/>
  <c r="AP668" i="5"/>
  <c r="AP558" i="5"/>
  <c r="AP589" i="5"/>
  <c r="AP665" i="5"/>
  <c r="AP662" i="5"/>
  <c r="AP631" i="5"/>
  <c r="AP593" i="5"/>
  <c r="AP583" i="5"/>
  <c r="AP642" i="5"/>
  <c r="AP643" i="5"/>
  <c r="AP538" i="5"/>
  <c r="AP569" i="5"/>
  <c r="AP571" i="5"/>
  <c r="AP567" i="5"/>
  <c r="AP655" i="5"/>
  <c r="AP651" i="5"/>
  <c r="AP635" i="5"/>
  <c r="AP669" i="5"/>
  <c r="AP603" i="5"/>
  <c r="AP638" i="5"/>
  <c r="AP542" i="5"/>
  <c r="AP658" i="5"/>
  <c r="AP489" i="5"/>
  <c r="AP543" i="5"/>
  <c r="AP545" i="5"/>
  <c r="AP531" i="5"/>
  <c r="AP511" i="5"/>
  <c r="AP522" i="5"/>
  <c r="AP514" i="5"/>
  <c r="AP454" i="5"/>
  <c r="AP445" i="5"/>
  <c r="AP434" i="5"/>
  <c r="AP588" i="5"/>
  <c r="AP574" i="5"/>
  <c r="AP556" i="5"/>
  <c r="AP566" i="5"/>
  <c r="AP494" i="5"/>
  <c r="AP496" i="5"/>
  <c r="AP478" i="5"/>
  <c r="AP660" i="5"/>
  <c r="AP627" i="5"/>
  <c r="AP641" i="5"/>
  <c r="AP553" i="5"/>
  <c r="AP555" i="5"/>
  <c r="AP470" i="5"/>
  <c r="AP561" i="5"/>
  <c r="AP550" i="5"/>
  <c r="AP486" i="5"/>
  <c r="AP449" i="5"/>
  <c r="AP450" i="5"/>
  <c r="AP426" i="5"/>
  <c r="AP599" i="5"/>
  <c r="AP490" i="5"/>
  <c r="AP497" i="5"/>
  <c r="AP595" i="5"/>
  <c r="AP576" i="5"/>
  <c r="AP592" i="5"/>
  <c r="AP572" i="5"/>
  <c r="AP551" i="5"/>
  <c r="AP534" i="5"/>
  <c r="AP535" i="5"/>
  <c r="AP527" i="5"/>
  <c r="AP506" i="5"/>
  <c r="AP492" i="5"/>
  <c r="AP526" i="5"/>
  <c r="AP518" i="5"/>
  <c r="AP510" i="5"/>
  <c r="AP501" i="5"/>
  <c r="AP611" i="5"/>
  <c r="AP530" i="5"/>
  <c r="AP539" i="5"/>
  <c r="AP474" i="5"/>
  <c r="AP523" i="5"/>
  <c r="AP482" i="5"/>
  <c r="AP462" i="5"/>
  <c r="AP517" i="5"/>
  <c r="AP502" i="5"/>
  <c r="AP504" i="5"/>
  <c r="AP485" i="5"/>
  <c r="AP430" i="5"/>
  <c r="AP420" i="5"/>
  <c r="AP406" i="5"/>
  <c r="AP360" i="5"/>
  <c r="AP351" i="5"/>
  <c r="AP344" i="5"/>
  <c r="AP525" i="5"/>
  <c r="AP415" i="5"/>
  <c r="AP342" i="5"/>
  <c r="AP386" i="5"/>
  <c r="AP370" i="5"/>
  <c r="AP377" i="5"/>
  <c r="AP369" i="5"/>
  <c r="AP328" i="5"/>
  <c r="AP276" i="5"/>
  <c r="AP498" i="5"/>
  <c r="AP441" i="5"/>
  <c r="AP410" i="5"/>
  <c r="AP382" i="5"/>
  <c r="AP359" i="5"/>
  <c r="AP321" i="5"/>
  <c r="AP316" i="5"/>
  <c r="AP461" i="5"/>
  <c r="AP457" i="5"/>
  <c r="AP424" i="5"/>
  <c r="AP312" i="5"/>
  <c r="AP309" i="5"/>
  <c r="AP578" i="5"/>
  <c r="AP519" i="5"/>
  <c r="AP456" i="5"/>
  <c r="AP448" i="5"/>
  <c r="AP422" i="5"/>
  <c r="AP409" i="5"/>
  <c r="AP417" i="5"/>
  <c r="AP374" i="5"/>
  <c r="AP354" i="5"/>
  <c r="AP322" i="5"/>
  <c r="AP326" i="5"/>
  <c r="AP348" i="5"/>
  <c r="AP340" i="5"/>
  <c r="AP336" i="5"/>
  <c r="AP332" i="5"/>
  <c r="AP308" i="5"/>
  <c r="AP500" i="5"/>
  <c r="AP357" i="5"/>
  <c r="AP339" i="5"/>
  <c r="AP413" i="5"/>
  <c r="AP398" i="5"/>
  <c r="AP394" i="5"/>
  <c r="AP361" i="5"/>
  <c r="AP343" i="5"/>
  <c r="AP381" i="5"/>
  <c r="AP373" i="5"/>
  <c r="AP365" i="5"/>
  <c r="AP285" i="5"/>
  <c r="AP274" i="5"/>
  <c r="AP521" i="5"/>
  <c r="AP466" i="5"/>
  <c r="AP509" i="5"/>
  <c r="AP446" i="5"/>
  <c r="AP458" i="5"/>
  <c r="AP408" i="5"/>
  <c r="AP402" i="5"/>
  <c r="AP346" i="5"/>
  <c r="AP515" i="5"/>
  <c r="AP385" i="5"/>
  <c r="AP335" i="5"/>
  <c r="AP259" i="5"/>
  <c r="AP280" i="5"/>
  <c r="AP305" i="5"/>
  <c r="AP252" i="5"/>
  <c r="AP229" i="5"/>
  <c r="AP206" i="5"/>
  <c r="AP212" i="5"/>
  <c r="AP310" i="5"/>
  <c r="AP290" i="5"/>
  <c r="AP419" i="5"/>
  <c r="AP378" i="5"/>
  <c r="AP366" i="5"/>
  <c r="AP331" i="5"/>
  <c r="AP304" i="5"/>
  <c r="AP282" i="5"/>
  <c r="AP263" i="5"/>
  <c r="AP302" i="5"/>
  <c r="AP268" i="5"/>
  <c r="AP264" i="5"/>
  <c r="AP260" i="5"/>
  <c r="AP250" i="5"/>
  <c r="AP227" i="5"/>
  <c r="AP207" i="5"/>
  <c r="AP318" i="5"/>
  <c r="AP313" i="5"/>
  <c r="AP300" i="5"/>
  <c r="AP246" i="5"/>
  <c r="AP254" i="5"/>
  <c r="AP284" i="5"/>
  <c r="AP256" i="5"/>
  <c r="AP225" i="5"/>
  <c r="AP234" i="5"/>
  <c r="AP223" i="5"/>
  <c r="AP203" i="5"/>
  <c r="AP172" i="5"/>
  <c r="AP175" i="5"/>
  <c r="AP347" i="5"/>
  <c r="AP325" i="5"/>
  <c r="AP272" i="5"/>
  <c r="AP294" i="5"/>
  <c r="AP289" i="5"/>
  <c r="AP231" i="5"/>
  <c r="AP219" i="5"/>
  <c r="AP210" i="5"/>
  <c r="AP202" i="5"/>
  <c r="AP204" i="5"/>
  <c r="AP438" i="5"/>
  <c r="AP390" i="5"/>
  <c r="AP352" i="5"/>
  <c r="AP296" i="5"/>
  <c r="AP267" i="5"/>
  <c r="AP314" i="5"/>
  <c r="AP306" i="5"/>
  <c r="AP238" i="5"/>
  <c r="AP293" i="5"/>
  <c r="AP221" i="5"/>
  <c r="AP216" i="5"/>
  <c r="AP185" i="5"/>
  <c r="AP181" i="5"/>
  <c r="AP177" i="5"/>
  <c r="AP187" i="5"/>
  <c r="AP442" i="5"/>
  <c r="AP412" i="5"/>
  <c r="AP292" i="5"/>
  <c r="AP297" i="5"/>
  <c r="AP242" i="5"/>
  <c r="AP233" i="5"/>
  <c r="AP215" i="5"/>
  <c r="AP200" i="5"/>
  <c r="AP171" i="5"/>
  <c r="AP191" i="5"/>
  <c r="AP218" i="5"/>
  <c r="AP179" i="5"/>
  <c r="AP298" i="5"/>
  <c r="AP208" i="5"/>
  <c r="AP301" i="5"/>
  <c r="AP189" i="5"/>
  <c r="AP168" i="5"/>
  <c r="AP183" i="5"/>
  <c r="AP195" i="5"/>
  <c r="AP156" i="5"/>
  <c r="AP287" i="5"/>
  <c r="AP211" i="5"/>
  <c r="AP160" i="5"/>
  <c r="AP164" i="5"/>
  <c r="AP271" i="5"/>
  <c r="AQ5" i="5"/>
  <c r="AP68" i="5"/>
  <c r="AP60" i="5"/>
  <c r="AP44" i="5"/>
  <c r="AP84" i="5"/>
  <c r="AP142" i="5"/>
  <c r="AP69" i="5"/>
  <c r="AP36" i="5"/>
  <c r="AP119" i="5"/>
  <c r="AP133" i="5"/>
  <c r="AP52" i="5"/>
  <c r="AP150" i="5"/>
  <c r="AP126" i="5"/>
  <c r="AP125" i="5"/>
  <c r="AP83" i="5"/>
  <c r="AP75" i="5"/>
  <c r="AP27" i="5"/>
  <c r="AP120" i="5"/>
  <c r="AP99" i="5"/>
  <c r="AP103" i="5"/>
  <c r="AP59" i="5"/>
  <c r="AP51" i="5"/>
  <c r="AP100" i="5"/>
  <c r="AP91" i="5"/>
  <c r="AP134" i="5"/>
  <c r="AP29" i="5"/>
  <c r="AP67" i="5"/>
  <c r="AP43" i="5"/>
  <c r="AP76" i="5"/>
  <c r="AP92" i="5"/>
  <c r="AP111" i="5"/>
  <c r="AP90" i="5"/>
  <c r="AP74" i="5"/>
  <c r="AP112" i="5"/>
  <c r="AP93" i="5"/>
  <c r="AP143" i="5"/>
  <c r="AP77" i="5"/>
  <c r="AP35" i="5"/>
  <c r="AP135" i="5"/>
  <c r="AP118" i="5"/>
  <c r="AP149" i="5"/>
  <c r="AP66" i="5"/>
  <c r="AP152" i="5"/>
  <c r="AP49" i="5"/>
  <c r="AP28" i="5"/>
  <c r="AP34" i="5"/>
  <c r="AP121" i="5"/>
  <c r="AP136" i="5"/>
  <c r="AP127" i="5"/>
  <c r="AP85" i="5"/>
  <c r="AP42" i="5"/>
  <c r="AP73" i="5"/>
  <c r="AP128" i="5"/>
  <c r="AP21" i="5"/>
  <c r="AP61" i="5"/>
  <c r="AP104" i="5"/>
  <c r="AP65" i="5"/>
  <c r="AP137" i="5"/>
  <c r="AP105" i="5"/>
  <c r="AP58" i="5"/>
  <c r="AP113" i="5"/>
  <c r="AP41" i="5"/>
  <c r="AP94" i="5"/>
  <c r="AP129" i="5"/>
  <c r="AP57" i="5"/>
  <c r="AP86" i="5"/>
  <c r="AP110" i="5"/>
  <c r="AP33" i="5"/>
  <c r="AP114" i="5"/>
  <c r="AP106" i="5"/>
  <c r="AP82" i="5"/>
  <c r="AP151" i="5"/>
  <c r="AP50" i="5"/>
  <c r="AP145" i="5"/>
  <c r="AP101" i="5"/>
  <c r="AP81" i="5"/>
  <c r="AP25" i="5"/>
  <c r="AP153" i="5"/>
  <c r="AP26" i="5"/>
  <c r="AP24" i="5"/>
  <c r="AP138" i="5"/>
  <c r="AP32" i="5"/>
  <c r="AP87" i="5"/>
  <c r="AP107" i="5"/>
  <c r="AP98" i="5"/>
  <c r="AP130" i="5"/>
  <c r="AP53" i="5"/>
  <c r="AP80" i="5"/>
  <c r="AP56" i="5"/>
  <c r="AP146" i="5"/>
  <c r="AP102" i="5"/>
  <c r="AP40" i="5"/>
  <c r="AP154" i="5"/>
  <c r="AP72" i="5"/>
  <c r="AP48" i="5"/>
  <c r="AP95" i="5"/>
  <c r="AP122" i="5"/>
  <c r="AP144" i="5"/>
  <c r="AP37" i="5"/>
  <c r="AP64" i="5"/>
  <c r="AP115" i="5"/>
  <c r="AP116" i="5"/>
  <c r="AP22" i="5"/>
  <c r="AP63" i="5"/>
  <c r="AP23" i="5"/>
  <c r="AP88" i="5"/>
  <c r="AP55" i="5"/>
  <c r="AP70" i="5"/>
  <c r="AP46" i="5"/>
  <c r="AP47" i="5"/>
  <c r="AP108" i="5"/>
  <c r="AP45" i="5"/>
  <c r="AP71" i="5"/>
  <c r="AP39" i="5"/>
  <c r="AP62" i="5"/>
  <c r="AP38" i="5"/>
  <c r="AP96" i="5"/>
  <c r="AP147" i="5"/>
  <c r="AP139" i="5"/>
  <c r="AP31" i="5"/>
  <c r="AP131" i="5"/>
  <c r="AP141" i="5"/>
  <c r="AP16" i="5"/>
  <c r="AP148" i="5"/>
  <c r="AP15" i="5"/>
  <c r="AP10" i="5"/>
  <c r="AP78" i="5"/>
  <c r="AP30" i="5"/>
  <c r="AP140" i="5"/>
  <c r="AP20" i="5"/>
  <c r="AP12" i="5"/>
  <c r="AP9" i="5"/>
  <c r="AP19" i="5"/>
  <c r="AP11" i="5"/>
  <c r="AP123" i="5"/>
  <c r="AP117" i="5"/>
  <c r="AP132" i="5"/>
  <c r="AP18" i="5"/>
  <c r="AP97" i="5"/>
  <c r="AP13" i="5"/>
  <c r="AP79" i="5"/>
  <c r="AP54" i="5"/>
  <c r="AP89" i="5"/>
  <c r="AP109" i="5"/>
  <c r="AP124" i="5"/>
  <c r="AP17" i="5"/>
  <c r="AP14" i="5"/>
  <c r="AQ6" i="5" l="1"/>
  <c r="AQ3" i="5"/>
  <c r="AQ178" i="5"/>
  <c r="AQ184" i="5"/>
  <c r="AQ190" i="5"/>
  <c r="AQ158" i="5"/>
  <c r="AQ174" i="5"/>
  <c r="AQ179" i="5"/>
  <c r="AQ191" i="5"/>
  <c r="AQ170" i="5"/>
  <c r="AQ186" i="5"/>
  <c r="AQ166" i="5"/>
  <c r="AQ182" i="5"/>
  <c r="AQ188" i="5"/>
  <c r="AQ175" i="5"/>
  <c r="AQ192" i="5"/>
  <c r="AQ176" i="5"/>
  <c r="AQ194" i="5"/>
  <c r="AQ198" i="5"/>
  <c r="AQ183" i="5"/>
  <c r="AQ209" i="5"/>
  <c r="AQ217" i="5"/>
  <c r="AQ162" i="5"/>
  <c r="AQ220" i="5"/>
  <c r="AQ223" i="5"/>
  <c r="AQ202" i="5"/>
  <c r="AQ206" i="5"/>
  <c r="AQ219" i="5"/>
  <c r="AQ199" i="5"/>
  <c r="AQ203" i="5"/>
  <c r="AQ207" i="5"/>
  <c r="AQ218" i="5"/>
  <c r="AQ222" i="5"/>
  <c r="AQ228" i="5"/>
  <c r="AQ210" i="5"/>
  <c r="AQ239" i="5"/>
  <c r="AQ180" i="5"/>
  <c r="AQ224" i="5"/>
  <c r="AQ226" i="5"/>
  <c r="AQ196" i="5"/>
  <c r="AQ227" i="5"/>
  <c r="AQ213" i="5"/>
  <c r="AQ187" i="5"/>
  <c r="AQ232" i="5"/>
  <c r="AQ262" i="5"/>
  <c r="AQ244" i="5"/>
  <c r="AQ248" i="5"/>
  <c r="AQ255" i="5"/>
  <c r="AQ270" i="5"/>
  <c r="AQ274" i="5"/>
  <c r="AQ236" i="5"/>
  <c r="AQ265" i="5"/>
  <c r="AQ195" i="5"/>
  <c r="AQ211" i="5"/>
  <c r="AQ257" i="5"/>
  <c r="AQ300" i="5"/>
  <c r="AQ307" i="5"/>
  <c r="AQ310" i="5"/>
  <c r="AQ240" i="5"/>
  <c r="AQ266" i="5"/>
  <c r="AQ295" i="5"/>
  <c r="AQ302" i="5"/>
  <c r="AQ243" i="5"/>
  <c r="AQ247" i="5"/>
  <c r="AQ282" i="5"/>
  <c r="AQ290" i="5"/>
  <c r="AQ311" i="5"/>
  <c r="AQ333" i="5"/>
  <c r="AQ251" i="5"/>
  <c r="AQ281" i="5"/>
  <c r="AQ304" i="5"/>
  <c r="AQ329" i="5"/>
  <c r="AQ269" i="5"/>
  <c r="AQ277" i="5"/>
  <c r="AQ296" i="5"/>
  <c r="AQ303" i="5"/>
  <c r="AQ334" i="5"/>
  <c r="AQ360" i="5"/>
  <c r="AQ363" i="5"/>
  <c r="AQ298" i="5"/>
  <c r="AQ319" i="5"/>
  <c r="AQ324" i="5"/>
  <c r="AQ341" i="5"/>
  <c r="AQ346" i="5"/>
  <c r="AQ349" i="5"/>
  <c r="AQ292" i="5"/>
  <c r="AQ299" i="5"/>
  <c r="AQ294" i="5"/>
  <c r="AQ340" i="5"/>
  <c r="AQ345" i="5"/>
  <c r="AQ348" i="5"/>
  <c r="AQ356" i="5"/>
  <c r="AQ369" i="5"/>
  <c r="AQ273" i="5"/>
  <c r="AQ278" i="5"/>
  <c r="AQ291" i="5"/>
  <c r="AQ314" i="5"/>
  <c r="AQ344" i="5"/>
  <c r="AQ256" i="5"/>
  <c r="AQ261" i="5"/>
  <c r="AQ306" i="5"/>
  <c r="AQ315" i="5"/>
  <c r="AQ230" i="5"/>
  <c r="AQ258" i="5"/>
  <c r="AQ337" i="5"/>
  <c r="AQ350" i="5"/>
  <c r="AQ387" i="5"/>
  <c r="AQ395" i="5"/>
  <c r="AQ330" i="5"/>
  <c r="AQ336" i="5"/>
  <c r="AQ353" i="5"/>
  <c r="AQ362" i="5"/>
  <c r="AQ371" i="5"/>
  <c r="AQ379" i="5"/>
  <c r="AQ389" i="5"/>
  <c r="AQ397" i="5"/>
  <c r="AQ399" i="5"/>
  <c r="AQ405" i="5"/>
  <c r="AQ320" i="5"/>
  <c r="AQ361" i="5"/>
  <c r="AQ385" i="5"/>
  <c r="AQ402" i="5"/>
  <c r="AQ286" i="5"/>
  <c r="AQ403" i="5"/>
  <c r="AQ439" i="5"/>
  <c r="AQ326" i="5"/>
  <c r="AQ391" i="5"/>
  <c r="AQ398" i="5"/>
  <c r="AQ415" i="5"/>
  <c r="AQ418" i="5"/>
  <c r="AQ367" i="5"/>
  <c r="AQ373" i="5"/>
  <c r="AQ409" i="5"/>
  <c r="AQ327" i="5"/>
  <c r="AQ332" i="5"/>
  <c r="AQ338" i="5"/>
  <c r="AQ365" i="5"/>
  <c r="AQ393" i="5"/>
  <c r="AQ411" i="5"/>
  <c r="AQ422" i="5"/>
  <c r="AQ423" i="5"/>
  <c r="AQ425" i="5"/>
  <c r="AQ377" i="5"/>
  <c r="AQ437" i="5"/>
  <c r="AQ451" i="5"/>
  <c r="AQ433" i="5"/>
  <c r="AQ443" i="5"/>
  <c r="AQ458" i="5"/>
  <c r="AQ375" i="5"/>
  <c r="AQ381" i="5"/>
  <c r="AQ427" i="5"/>
  <c r="AQ464" i="5"/>
  <c r="AQ472" i="5"/>
  <c r="AQ478" i="5"/>
  <c r="AQ447" i="5"/>
  <c r="AQ455" i="5"/>
  <c r="AQ459" i="5"/>
  <c r="AQ479" i="5"/>
  <c r="AQ323" i="5"/>
  <c r="AQ475" i="5"/>
  <c r="AQ460" i="5"/>
  <c r="AQ467" i="5"/>
  <c r="AQ476" i="5"/>
  <c r="AQ383" i="5"/>
  <c r="AQ429" i="5"/>
  <c r="AQ457" i="5"/>
  <c r="AQ463" i="5"/>
  <c r="AQ492" i="5"/>
  <c r="AQ431" i="5"/>
  <c r="AQ487" i="5"/>
  <c r="AQ504" i="5"/>
  <c r="AQ468" i="5"/>
  <c r="AQ471" i="5"/>
  <c r="AQ543" i="5"/>
  <c r="AQ557" i="5"/>
  <c r="AQ612" i="5"/>
  <c r="AQ614" i="5"/>
  <c r="AQ435" i="5"/>
  <c r="AQ480" i="5"/>
  <c r="AQ453" i="5"/>
  <c r="AQ505" i="5"/>
  <c r="AQ503" i="5"/>
  <c r="AQ515" i="5"/>
  <c r="AQ531" i="5"/>
  <c r="AQ586" i="5"/>
  <c r="AQ594" i="5"/>
  <c r="AQ597" i="5"/>
  <c r="AQ609" i="5"/>
  <c r="AQ617" i="5"/>
  <c r="AQ628" i="5"/>
  <c r="AQ495" i="5"/>
  <c r="AQ498" i="5"/>
  <c r="AQ507" i="5"/>
  <c r="AQ523" i="5"/>
  <c r="AQ535" i="5"/>
  <c r="AQ574" i="5"/>
  <c r="AQ601" i="5"/>
  <c r="AQ621" i="5"/>
  <c r="AQ462" i="5"/>
  <c r="AQ483" i="5"/>
  <c r="AQ491" i="5"/>
  <c r="AQ502" i="5"/>
  <c r="AQ519" i="5"/>
  <c r="AQ537" i="5"/>
  <c r="AQ545" i="5"/>
  <c r="AQ573" i="5"/>
  <c r="AQ585" i="5"/>
  <c r="AQ624" i="5"/>
  <c r="AQ626" i="5"/>
  <c r="AQ629" i="5"/>
  <c r="AQ488" i="5"/>
  <c r="AQ593" i="5"/>
  <c r="AQ630" i="5"/>
  <c r="AQ632" i="5"/>
  <c r="AQ634" i="5"/>
  <c r="AQ669" i="5"/>
  <c r="AQ604" i="5"/>
  <c r="AQ606" i="5"/>
  <c r="AQ625" i="5"/>
  <c r="AQ640" i="5"/>
  <c r="AQ644" i="5"/>
  <c r="AQ653" i="5"/>
  <c r="AQ661" i="5"/>
  <c r="AQ551" i="5"/>
  <c r="AQ596" i="5"/>
  <c r="AQ598" i="5"/>
  <c r="AQ608" i="5"/>
  <c r="AQ610" i="5"/>
  <c r="AQ616" i="5"/>
  <c r="AQ618" i="5"/>
  <c r="AQ633" i="5"/>
  <c r="AQ484" i="5"/>
  <c r="AQ547" i="5"/>
  <c r="AQ563" i="5"/>
  <c r="AQ581" i="5"/>
  <c r="AQ636" i="5"/>
  <c r="AQ652" i="5"/>
  <c r="AQ656" i="5"/>
  <c r="AQ511" i="5"/>
  <c r="AQ527" i="5"/>
  <c r="AQ648" i="5"/>
  <c r="AQ499" i="5"/>
  <c r="AQ577" i="5"/>
  <c r="AQ590" i="5"/>
  <c r="AQ605" i="5"/>
  <c r="AQ637" i="5"/>
  <c r="AQ650" i="5"/>
  <c r="AQ665" i="5"/>
  <c r="AQ667" i="5"/>
  <c r="AQ529" i="5"/>
  <c r="AQ539" i="5"/>
  <c r="AQ613" i="5"/>
  <c r="AQ658" i="5"/>
  <c r="AQ567" i="5"/>
  <c r="AQ600" i="5"/>
  <c r="AQ602" i="5"/>
  <c r="AQ622" i="5"/>
  <c r="AQ642" i="5"/>
  <c r="AQ645" i="5"/>
  <c r="AQ620" i="5"/>
  <c r="AQ558" i="5"/>
  <c r="AQ659" i="5"/>
  <c r="AQ631" i="5"/>
  <c r="AQ490" i="5"/>
  <c r="AQ576" i="5"/>
  <c r="AQ542" i="5"/>
  <c r="AQ643" i="5"/>
  <c r="AQ583" i="5"/>
  <c r="AQ538" i="5"/>
  <c r="AQ591" i="5"/>
  <c r="AQ580" i="5"/>
  <c r="AQ584" i="5"/>
  <c r="AQ655" i="5"/>
  <c r="AQ651" i="5"/>
  <c r="AQ635" i="5"/>
  <c r="AQ668" i="5"/>
  <c r="AQ663" i="5"/>
  <c r="AQ638" i="5"/>
  <c r="AQ603" i="5"/>
  <c r="AQ578" i="5"/>
  <c r="AQ660" i="5"/>
  <c r="AQ646" i="5"/>
  <c r="AQ595" i="5"/>
  <c r="AQ627" i="5"/>
  <c r="AQ592" i="5"/>
  <c r="AQ517" i="5"/>
  <c r="AQ564" i="5"/>
  <c r="AQ664" i="5"/>
  <c r="AQ599" i="5"/>
  <c r="AQ611" i="5"/>
  <c r="AQ654" i="5"/>
  <c r="AQ641" i="5"/>
  <c r="AQ588" i="5"/>
  <c r="AQ548" i="5"/>
  <c r="AQ560" i="5"/>
  <c r="AQ579" i="5"/>
  <c r="AQ530" i="5"/>
  <c r="AQ525" i="5"/>
  <c r="AQ666" i="5"/>
  <c r="AQ649" i="5"/>
  <c r="AQ619" i="5"/>
  <c r="AQ662" i="5"/>
  <c r="AQ647" i="5"/>
  <c r="AQ552" i="5"/>
  <c r="AQ575" i="5"/>
  <c r="AQ533" i="5"/>
  <c r="AQ482" i="5"/>
  <c r="AQ532" i="5"/>
  <c r="AQ450" i="5"/>
  <c r="AQ623" i="5"/>
  <c r="AQ571" i="5"/>
  <c r="AQ553" i="5"/>
  <c r="AQ562" i="5"/>
  <c r="AQ534" i="5"/>
  <c r="AQ570" i="5"/>
  <c r="AQ510" i="5"/>
  <c r="AQ544" i="5"/>
  <c r="AQ536" i="5"/>
  <c r="AQ524" i="5"/>
  <c r="AQ508" i="5"/>
  <c r="AQ446" i="5"/>
  <c r="AQ441" i="5"/>
  <c r="AQ436" i="5"/>
  <c r="AQ607" i="5"/>
  <c r="AQ522" i="5"/>
  <c r="AQ506" i="5"/>
  <c r="AQ494" i="5"/>
  <c r="AQ456" i="5"/>
  <c r="AQ569" i="5"/>
  <c r="AQ568" i="5"/>
  <c r="AQ500" i="5"/>
  <c r="AQ566" i="5"/>
  <c r="AQ521" i="5"/>
  <c r="AQ466" i="5"/>
  <c r="AQ509" i="5"/>
  <c r="AQ546" i="5"/>
  <c r="AQ541" i="5"/>
  <c r="AQ497" i="5"/>
  <c r="AQ520" i="5"/>
  <c r="AQ430" i="5"/>
  <c r="AQ587" i="5"/>
  <c r="AQ513" i="5"/>
  <c r="AQ572" i="5"/>
  <c r="AQ550" i="5"/>
  <c r="AQ485" i="5"/>
  <c r="AQ442" i="5"/>
  <c r="AQ514" i="5"/>
  <c r="AQ657" i="5"/>
  <c r="AQ639" i="5"/>
  <c r="AQ589" i="5"/>
  <c r="AQ582" i="5"/>
  <c r="AQ555" i="5"/>
  <c r="AQ561" i="5"/>
  <c r="AQ489" i="5"/>
  <c r="AQ556" i="5"/>
  <c r="AQ449" i="5"/>
  <c r="AQ526" i="5"/>
  <c r="AQ540" i="5"/>
  <c r="AQ516" i="5"/>
  <c r="AQ461" i="5"/>
  <c r="AQ434" i="5"/>
  <c r="AQ448" i="5"/>
  <c r="AQ477" i="5"/>
  <c r="AQ565" i="5"/>
  <c r="AQ416" i="5"/>
  <c r="AQ421" i="5"/>
  <c r="AQ384" i="5"/>
  <c r="AQ318" i="5"/>
  <c r="AQ331" i="5"/>
  <c r="AQ317" i="5"/>
  <c r="AQ309" i="5"/>
  <c r="AQ559" i="5"/>
  <c r="AQ549" i="5"/>
  <c r="AQ528" i="5"/>
  <c r="AQ438" i="5"/>
  <c r="AQ481" i="5"/>
  <c r="AQ469" i="5"/>
  <c r="AQ357" i="5"/>
  <c r="AQ410" i="5"/>
  <c r="AQ400" i="5"/>
  <c r="AQ382" i="5"/>
  <c r="AQ354" i="5"/>
  <c r="AQ388" i="5"/>
  <c r="AQ364" i="5"/>
  <c r="AQ321" i="5"/>
  <c r="AQ328" i="5"/>
  <c r="AQ325" i="5"/>
  <c r="AQ316" i="5"/>
  <c r="AQ285" i="5"/>
  <c r="AQ419" i="5"/>
  <c r="AQ401" i="5"/>
  <c r="AQ339" i="5"/>
  <c r="AQ417" i="5"/>
  <c r="AQ394" i="5"/>
  <c r="AQ378" i="5"/>
  <c r="AQ343" i="5"/>
  <c r="AQ392" i="5"/>
  <c r="AQ376" i="5"/>
  <c r="AQ615" i="5"/>
  <c r="AQ501" i="5"/>
  <c r="AQ512" i="5"/>
  <c r="AQ444" i="5"/>
  <c r="AQ428" i="5"/>
  <c r="AQ404" i="5"/>
  <c r="AQ342" i="5"/>
  <c r="AQ374" i="5"/>
  <c r="AQ335" i="5"/>
  <c r="AQ396" i="5"/>
  <c r="AQ259" i="5"/>
  <c r="AQ470" i="5"/>
  <c r="AQ474" i="5"/>
  <c r="AQ493" i="5"/>
  <c r="AQ452" i="5"/>
  <c r="AQ426" i="5"/>
  <c r="AQ473" i="5"/>
  <c r="AQ432" i="5"/>
  <c r="AQ413" i="5"/>
  <c r="AQ406" i="5"/>
  <c r="AQ390" i="5"/>
  <c r="AQ407" i="5"/>
  <c r="AQ370" i="5"/>
  <c r="AQ347" i="5"/>
  <c r="AQ359" i="5"/>
  <c r="AQ351" i="5"/>
  <c r="AQ368" i="5"/>
  <c r="AQ322" i="5"/>
  <c r="AQ313" i="5"/>
  <c r="AQ496" i="5"/>
  <c r="AQ366" i="5"/>
  <c r="AQ352" i="5"/>
  <c r="AQ380" i="5"/>
  <c r="AQ312" i="5"/>
  <c r="AQ308" i="5"/>
  <c r="AQ445" i="5"/>
  <c r="AQ412" i="5"/>
  <c r="AQ465" i="5"/>
  <c r="AQ424" i="5"/>
  <c r="AQ386" i="5"/>
  <c r="AQ414" i="5"/>
  <c r="AQ408" i="5"/>
  <c r="AQ246" i="5"/>
  <c r="AQ254" i="5"/>
  <c r="AQ268" i="5"/>
  <c r="AQ252" i="5"/>
  <c r="AQ233" i="5"/>
  <c r="AQ225" i="5"/>
  <c r="AQ212" i="5"/>
  <c r="AQ172" i="5"/>
  <c r="AQ169" i="5"/>
  <c r="AQ554" i="5"/>
  <c r="AQ358" i="5"/>
  <c r="AQ276" i="5"/>
  <c r="AQ272" i="5"/>
  <c r="AQ301" i="5"/>
  <c r="AQ293" i="5"/>
  <c r="AQ249" i="5"/>
  <c r="AQ486" i="5"/>
  <c r="AQ267" i="5"/>
  <c r="AQ238" i="5"/>
  <c r="AQ260" i="5"/>
  <c r="AQ234" i="5"/>
  <c r="AQ221" i="5"/>
  <c r="AQ440" i="5"/>
  <c r="AQ284" i="5"/>
  <c r="AQ242" i="5"/>
  <c r="AQ197" i="5"/>
  <c r="AQ216" i="5"/>
  <c r="AQ355" i="5"/>
  <c r="AQ271" i="5"/>
  <c r="AQ287" i="5"/>
  <c r="AQ185" i="5"/>
  <c r="AQ160" i="5"/>
  <c r="AQ168" i="5"/>
  <c r="AQ156" i="5"/>
  <c r="AQ164" i="5"/>
  <c r="AQ518" i="5"/>
  <c r="AQ283" i="5"/>
  <c r="AQ280" i="5"/>
  <c r="AQ305" i="5"/>
  <c r="AQ297" i="5"/>
  <c r="AQ289" i="5"/>
  <c r="AQ264" i="5"/>
  <c r="AQ215" i="5"/>
  <c r="AQ235" i="5"/>
  <c r="AQ229" i="5"/>
  <c r="AQ237" i="5"/>
  <c r="AQ208" i="5"/>
  <c r="AQ275" i="5"/>
  <c r="AQ279" i="5"/>
  <c r="AQ288" i="5"/>
  <c r="AQ253" i="5"/>
  <c r="AQ231" i="5"/>
  <c r="AQ241" i="5"/>
  <c r="AQ214" i="5"/>
  <c r="AQ189" i="5"/>
  <c r="AQ177" i="5"/>
  <c r="AQ167" i="5"/>
  <c r="AQ161" i="5"/>
  <c r="AQ454" i="5"/>
  <c r="AQ250" i="5"/>
  <c r="AQ200" i="5"/>
  <c r="AQ157" i="5"/>
  <c r="AQ245" i="5"/>
  <c r="AQ263" i="5"/>
  <c r="AQ205" i="5"/>
  <c r="AQ173" i="5"/>
  <c r="AQ165" i="5"/>
  <c r="AQ372" i="5"/>
  <c r="AQ193" i="5"/>
  <c r="AQ204" i="5"/>
  <c r="AQ181" i="5"/>
  <c r="AQ171" i="5"/>
  <c r="AQ163" i="5"/>
  <c r="AQ159" i="5"/>
  <c r="AQ420" i="5"/>
  <c r="AQ201" i="5"/>
  <c r="AQ155" i="5"/>
  <c r="AR5" i="5"/>
  <c r="AQ76" i="5"/>
  <c r="AQ150" i="5"/>
  <c r="AQ126" i="5"/>
  <c r="AQ68" i="5"/>
  <c r="AQ36" i="5"/>
  <c r="AQ28" i="5"/>
  <c r="AQ77" i="5"/>
  <c r="AQ52" i="5"/>
  <c r="AQ84" i="5"/>
  <c r="AQ99" i="5"/>
  <c r="AQ134" i="5"/>
  <c r="AQ111" i="5"/>
  <c r="AQ92" i="5"/>
  <c r="AQ69" i="5"/>
  <c r="AQ35" i="5"/>
  <c r="AQ44" i="5"/>
  <c r="AQ125" i="5"/>
  <c r="AQ104" i="5"/>
  <c r="AQ60" i="5"/>
  <c r="AQ91" i="5"/>
  <c r="AQ51" i="5"/>
  <c r="AQ119" i="5"/>
  <c r="AQ103" i="5"/>
  <c r="AQ75" i="5"/>
  <c r="AQ83" i="5"/>
  <c r="AQ120" i="5"/>
  <c r="AQ27" i="5"/>
  <c r="AQ151" i="5"/>
  <c r="AQ127" i="5"/>
  <c r="AQ61" i="5"/>
  <c r="AQ90" i="5"/>
  <c r="AQ34" i="5"/>
  <c r="AQ59" i="5"/>
  <c r="AQ50" i="5"/>
  <c r="AQ112" i="5"/>
  <c r="AQ93" i="5"/>
  <c r="AQ142" i="5"/>
  <c r="AQ67" i="5"/>
  <c r="AQ143" i="5"/>
  <c r="AQ133" i="5"/>
  <c r="AQ74" i="5"/>
  <c r="AQ101" i="5"/>
  <c r="AQ81" i="5"/>
  <c r="AQ43" i="5"/>
  <c r="AQ113" i="5"/>
  <c r="AQ105" i="5"/>
  <c r="AQ144" i="5"/>
  <c r="AQ21" i="5"/>
  <c r="AQ152" i="5"/>
  <c r="AQ118" i="5"/>
  <c r="AQ29" i="5"/>
  <c r="AQ136" i="5"/>
  <c r="AQ149" i="5"/>
  <c r="AQ73" i="5"/>
  <c r="AQ135" i="5"/>
  <c r="AQ121" i="5"/>
  <c r="AQ85" i="5"/>
  <c r="AQ66" i="5"/>
  <c r="AQ100" i="5"/>
  <c r="AQ128" i="5"/>
  <c r="AQ49" i="5"/>
  <c r="AQ33" i="5"/>
  <c r="AQ94" i="5"/>
  <c r="AQ80" i="5"/>
  <c r="AQ41" i="5"/>
  <c r="AQ114" i="5"/>
  <c r="AQ145" i="5"/>
  <c r="AQ58" i="5"/>
  <c r="AQ26" i="5"/>
  <c r="AQ65" i="5"/>
  <c r="AQ137" i="5"/>
  <c r="AQ82" i="5"/>
  <c r="AQ37" i="5"/>
  <c r="AQ86" i="5"/>
  <c r="AQ110" i="5"/>
  <c r="AQ42" i="5"/>
  <c r="AQ57" i="5"/>
  <c r="AQ25" i="5"/>
  <c r="AQ106" i="5"/>
  <c r="AQ129" i="5"/>
  <c r="AQ64" i="5"/>
  <c r="AQ32" i="5"/>
  <c r="AQ115" i="5"/>
  <c r="AQ138" i="5"/>
  <c r="AQ130" i="5"/>
  <c r="AQ53" i="5"/>
  <c r="AQ79" i="5"/>
  <c r="AQ153" i="5"/>
  <c r="AQ98" i="5"/>
  <c r="AQ72" i="5"/>
  <c r="AQ56" i="5"/>
  <c r="AQ87" i="5"/>
  <c r="AQ107" i="5"/>
  <c r="AQ122" i="5"/>
  <c r="AQ24" i="5"/>
  <c r="AQ146" i="5"/>
  <c r="AQ48" i="5"/>
  <c r="AQ95" i="5"/>
  <c r="AQ154" i="5"/>
  <c r="AQ40" i="5"/>
  <c r="AQ45" i="5"/>
  <c r="AQ141" i="5"/>
  <c r="AQ97" i="5"/>
  <c r="AQ102" i="5"/>
  <c r="AQ47" i="5"/>
  <c r="AQ116" i="5"/>
  <c r="AQ123" i="5"/>
  <c r="AQ78" i="5"/>
  <c r="AQ54" i="5"/>
  <c r="AQ30" i="5"/>
  <c r="AQ89" i="5"/>
  <c r="AQ23" i="5"/>
  <c r="AQ55" i="5"/>
  <c r="AQ62" i="5"/>
  <c r="AQ63" i="5"/>
  <c r="AQ31" i="5"/>
  <c r="AQ108" i="5"/>
  <c r="AQ147" i="5"/>
  <c r="AQ88" i="5"/>
  <c r="AQ71" i="5"/>
  <c r="AQ39" i="5"/>
  <c r="AQ96" i="5"/>
  <c r="AQ139" i="5"/>
  <c r="AQ70" i="5"/>
  <c r="AQ109" i="5"/>
  <c r="AQ20" i="5"/>
  <c r="AQ16" i="5"/>
  <c r="AQ46" i="5"/>
  <c r="AQ148" i="5"/>
  <c r="AQ13" i="5"/>
  <c r="AQ124" i="5"/>
  <c r="AQ38" i="5"/>
  <c r="AQ140" i="5"/>
  <c r="AQ17" i="5"/>
  <c r="AQ14" i="5"/>
  <c r="AQ10" i="5"/>
  <c r="AQ9" i="5"/>
  <c r="AQ131" i="5"/>
  <c r="AQ132" i="5"/>
  <c r="AQ19" i="5"/>
  <c r="AQ11" i="5"/>
  <c r="AQ22" i="5"/>
  <c r="AQ117" i="5"/>
  <c r="AQ18" i="5"/>
  <c r="AQ15" i="5"/>
  <c r="AQ12" i="5"/>
  <c r="AR6" i="5" l="1"/>
  <c r="AR3" i="5"/>
  <c r="AR157" i="5"/>
  <c r="AR169" i="5"/>
  <c r="AR184" i="5"/>
  <c r="AR158" i="5"/>
  <c r="AR161" i="5"/>
  <c r="AR174" i="5"/>
  <c r="AR179" i="5"/>
  <c r="AR191" i="5"/>
  <c r="AR175" i="5"/>
  <c r="AR183" i="5"/>
  <c r="AR162" i="5"/>
  <c r="AR165" i="5"/>
  <c r="AR187" i="5"/>
  <c r="AR166" i="5"/>
  <c r="AR188" i="5"/>
  <c r="AR192" i="5"/>
  <c r="AR176" i="5"/>
  <c r="AR197" i="5"/>
  <c r="AR200" i="5"/>
  <c r="AR204" i="5"/>
  <c r="AR208" i="5"/>
  <c r="AR195" i="5"/>
  <c r="AR196" i="5"/>
  <c r="AR224" i="5"/>
  <c r="AR209" i="5"/>
  <c r="AR217" i="5"/>
  <c r="AR173" i="5"/>
  <c r="AR180" i="5"/>
  <c r="AR193" i="5"/>
  <c r="AR212" i="5"/>
  <c r="AR219" i="5"/>
  <c r="AR205" i="5"/>
  <c r="AR240" i="5"/>
  <c r="AR228" i="5"/>
  <c r="AR170" i="5"/>
  <c r="AR198" i="5"/>
  <c r="AR216" i="5"/>
  <c r="AR220" i="5"/>
  <c r="AR227" i="5"/>
  <c r="AR213" i="5"/>
  <c r="AR223" i="5"/>
  <c r="AR232" i="5"/>
  <c r="AR258" i="5"/>
  <c r="AR239" i="5"/>
  <c r="AR251" i="5"/>
  <c r="AR201" i="5"/>
  <c r="AR234" i="5"/>
  <c r="AR235" i="5"/>
  <c r="AR244" i="5"/>
  <c r="AR248" i="5"/>
  <c r="AR229" i="5"/>
  <c r="AR269" i="5"/>
  <c r="AR277" i="5"/>
  <c r="AR262" i="5"/>
  <c r="AR255" i="5"/>
  <c r="AR270" i="5"/>
  <c r="AR266" i="5"/>
  <c r="AR282" i="5"/>
  <c r="AR252" i="5"/>
  <c r="AR265" i="5"/>
  <c r="AR286" i="5"/>
  <c r="AR294" i="5"/>
  <c r="AR257" i="5"/>
  <c r="AR288" i="5"/>
  <c r="AR307" i="5"/>
  <c r="AR310" i="5"/>
  <c r="AR295" i="5"/>
  <c r="AR302" i="5"/>
  <c r="AR273" i="5"/>
  <c r="AR278" i="5"/>
  <c r="AR283" i="5"/>
  <c r="AR291" i="5"/>
  <c r="AR298" i="5"/>
  <c r="AR314" i="5"/>
  <c r="AR319" i="5"/>
  <c r="AR324" i="5"/>
  <c r="AR332" i="5"/>
  <c r="AR243" i="5"/>
  <c r="AR247" i="5"/>
  <c r="AR318" i="5"/>
  <c r="AR327" i="5"/>
  <c r="AR303" i="5"/>
  <c r="AR360" i="5"/>
  <c r="AR363" i="5"/>
  <c r="AR299" i="5"/>
  <c r="AR353" i="5"/>
  <c r="AR362" i="5"/>
  <c r="AR236" i="5"/>
  <c r="AR323" i="5"/>
  <c r="AR337" i="5"/>
  <c r="AR350" i="5"/>
  <c r="AR367" i="5"/>
  <c r="AR281" i="5"/>
  <c r="AR326" i="5"/>
  <c r="AR348" i="5"/>
  <c r="AR375" i="5"/>
  <c r="AR383" i="5"/>
  <c r="AR311" i="5"/>
  <c r="AR333" i="5"/>
  <c r="AR261" i="5"/>
  <c r="AR315" i="5"/>
  <c r="AR336" i="5"/>
  <c r="AR341" i="5"/>
  <c r="AR403" i="5"/>
  <c r="AR290" i="5"/>
  <c r="AR344" i="5"/>
  <c r="AR372" i="5"/>
  <c r="AR380" i="5"/>
  <c r="AR391" i="5"/>
  <c r="AR408" i="5"/>
  <c r="AR413" i="5"/>
  <c r="AR421" i="5"/>
  <c r="AR364" i="5"/>
  <c r="AR400" i="5"/>
  <c r="AR407" i="5"/>
  <c r="AR414" i="5"/>
  <c r="AR416" i="5"/>
  <c r="AR417" i="5"/>
  <c r="AR427" i="5"/>
  <c r="AR431" i="5"/>
  <c r="AR256" i="5"/>
  <c r="AR287" i="5"/>
  <c r="AR358" i="5"/>
  <c r="AR392" i="5"/>
  <c r="AR439" i="5"/>
  <c r="AR340" i="5"/>
  <c r="AR368" i="5"/>
  <c r="AR371" i="5"/>
  <c r="AR406" i="5"/>
  <c r="AR410" i="5"/>
  <c r="AR415" i="5"/>
  <c r="AR418" i="5"/>
  <c r="AR349" i="5"/>
  <c r="AR306" i="5"/>
  <c r="AR399" i="5"/>
  <c r="AR423" i="5"/>
  <c r="AR425" i="5"/>
  <c r="AR436" i="5"/>
  <c r="AR345" i="5"/>
  <c r="AR387" i="5"/>
  <c r="AR388" i="5"/>
  <c r="AR329" i="5"/>
  <c r="AR376" i="5"/>
  <c r="AR420" i="5"/>
  <c r="AR409" i="5"/>
  <c r="AR419" i="5"/>
  <c r="AR361" i="5"/>
  <c r="AR432" i="5"/>
  <c r="AR379" i="5"/>
  <c r="AR451" i="5"/>
  <c r="AR452" i="5"/>
  <c r="AR463" i="5"/>
  <c r="AR471" i="5"/>
  <c r="AR443" i="5"/>
  <c r="AR446" i="5"/>
  <c r="AR454" i="5"/>
  <c r="AR456" i="5"/>
  <c r="AR458" i="5"/>
  <c r="AR384" i="5"/>
  <c r="AR396" i="5"/>
  <c r="AR464" i="5"/>
  <c r="AR472" i="5"/>
  <c r="AR411" i="5"/>
  <c r="AR435" i="5"/>
  <c r="AR459" i="5"/>
  <c r="AR395" i="5"/>
  <c r="AR475" i="5"/>
  <c r="AR480" i="5"/>
  <c r="AR484" i="5"/>
  <c r="AR494" i="5"/>
  <c r="AR498" i="5"/>
  <c r="AR503" i="5"/>
  <c r="AR422" i="5"/>
  <c r="AR440" i="5"/>
  <c r="AR468" i="5"/>
  <c r="AR491" i="5"/>
  <c r="AR495" i="5"/>
  <c r="AR499" i="5"/>
  <c r="AR444" i="5"/>
  <c r="AR492" i="5"/>
  <c r="AR506" i="5"/>
  <c r="AR428" i="5"/>
  <c r="AR467" i="5"/>
  <c r="AR476" i="5"/>
  <c r="AR511" i="5"/>
  <c r="AR512" i="5"/>
  <c r="AR527" i="5"/>
  <c r="AR556" i="5"/>
  <c r="AR565" i="5"/>
  <c r="AR572" i="5"/>
  <c r="AR604" i="5"/>
  <c r="AR625" i="5"/>
  <c r="AR504" i="5"/>
  <c r="AR539" i="5"/>
  <c r="AR552" i="5"/>
  <c r="AR567" i="5"/>
  <c r="AR600" i="5"/>
  <c r="AR613" i="5"/>
  <c r="AR620" i="5"/>
  <c r="AR405" i="5"/>
  <c r="AR460" i="5"/>
  <c r="AR515" i="5"/>
  <c r="AR516" i="5"/>
  <c r="AR531" i="5"/>
  <c r="AR540" i="5"/>
  <c r="AR568" i="5"/>
  <c r="AR584" i="5"/>
  <c r="AR586" i="5"/>
  <c r="AR597" i="5"/>
  <c r="AR609" i="5"/>
  <c r="AR617" i="5"/>
  <c r="AR628" i="5"/>
  <c r="AR479" i="5"/>
  <c r="AR507" i="5"/>
  <c r="AR508" i="5"/>
  <c r="AR523" i="5"/>
  <c r="AR532" i="5"/>
  <c r="AR535" i="5"/>
  <c r="AR541" i="5"/>
  <c r="AR546" i="5"/>
  <c r="AR561" i="5"/>
  <c r="AR562" i="5"/>
  <c r="AR574" i="5"/>
  <c r="AR576" i="5"/>
  <c r="AR601" i="5"/>
  <c r="AR621" i="5"/>
  <c r="AR483" i="5"/>
  <c r="AR519" i="5"/>
  <c r="AR520" i="5"/>
  <c r="AR545" i="5"/>
  <c r="AR647" i="5"/>
  <c r="AR658" i="5"/>
  <c r="AR664" i="5"/>
  <c r="AR488" i="5"/>
  <c r="AR549" i="5"/>
  <c r="AR593" i="5"/>
  <c r="AR629" i="5"/>
  <c r="AR632" i="5"/>
  <c r="AR649" i="5"/>
  <c r="AR660" i="5"/>
  <c r="AR669" i="5"/>
  <c r="AR640" i="5"/>
  <c r="AR462" i="5"/>
  <c r="AR502" i="5"/>
  <c r="AR528" i="5"/>
  <c r="AR487" i="5"/>
  <c r="AR524" i="5"/>
  <c r="AR536" i="5"/>
  <c r="AR537" i="5"/>
  <c r="AR575" i="5"/>
  <c r="AR585" i="5"/>
  <c r="AR624" i="5"/>
  <c r="AR645" i="5"/>
  <c r="AR636" i="5"/>
  <c r="AR643" i="5"/>
  <c r="AR656" i="5"/>
  <c r="AR666" i="5"/>
  <c r="AR547" i="5"/>
  <c r="AR563" i="5"/>
  <c r="AR579" i="5"/>
  <c r="AR581" i="5"/>
  <c r="AR591" i="5"/>
  <c r="AR652" i="5"/>
  <c r="AR447" i="5"/>
  <c r="AR455" i="5"/>
  <c r="AR543" i="5"/>
  <c r="AR580" i="5"/>
  <c r="AR612" i="5"/>
  <c r="AR648" i="5"/>
  <c r="AR662" i="5"/>
  <c r="AR590" i="5"/>
  <c r="AR661" i="5"/>
  <c r="AR651" i="5"/>
  <c r="AR644" i="5"/>
  <c r="AR663" i="5"/>
  <c r="AR616" i="5"/>
  <c r="AR551" i="5"/>
  <c r="AR605" i="5"/>
  <c r="AR665" i="5"/>
  <c r="AR544" i="5"/>
  <c r="AR608" i="5"/>
  <c r="AR596" i="5"/>
  <c r="AR633" i="5"/>
  <c r="AR637" i="5"/>
  <c r="AR595" i="5"/>
  <c r="AR627" i="5"/>
  <c r="AR655" i="5"/>
  <c r="AR517" i="5"/>
  <c r="AR654" i="5"/>
  <c r="AR630" i="5"/>
  <c r="AR599" i="5"/>
  <c r="AR638" i="5"/>
  <c r="AR611" i="5"/>
  <c r="AR668" i="5"/>
  <c r="AR577" i="5"/>
  <c r="AR606" i="5"/>
  <c r="AR530" i="5"/>
  <c r="AR525" i="5"/>
  <c r="AR619" i="5"/>
  <c r="AR589" i="5"/>
  <c r="AR639" i="5"/>
  <c r="AR607" i="5"/>
  <c r="AR588" i="5"/>
  <c r="AR623" i="5"/>
  <c r="AR634" i="5"/>
  <c r="AR615" i="5"/>
  <c r="AR657" i="5"/>
  <c r="AR646" i="5"/>
  <c r="AR653" i="5"/>
  <c r="AR490" i="5"/>
  <c r="AR571" i="5"/>
  <c r="AR618" i="5"/>
  <c r="AR558" i="5"/>
  <c r="AR659" i="5"/>
  <c r="AR631" i="5"/>
  <c r="AR667" i="5"/>
  <c r="AR560" i="5"/>
  <c r="AR569" i="5"/>
  <c r="AR578" i="5"/>
  <c r="AR642" i="5"/>
  <c r="AR564" i="5"/>
  <c r="AR594" i="5"/>
  <c r="AR555" i="5"/>
  <c r="AR566" i="5"/>
  <c r="AR513" i="5"/>
  <c r="AR521" i="5"/>
  <c r="AR466" i="5"/>
  <c r="AR509" i="5"/>
  <c r="AR529" i="5"/>
  <c r="AR526" i="5"/>
  <c r="AR497" i="5"/>
  <c r="AR430" i="5"/>
  <c r="AR438" i="5"/>
  <c r="AR641" i="5"/>
  <c r="AR583" i="5"/>
  <c r="AR587" i="5"/>
  <c r="AR470" i="5"/>
  <c r="AR570" i="5"/>
  <c r="AR485" i="5"/>
  <c r="AR442" i="5"/>
  <c r="AR522" i="5"/>
  <c r="AR465" i="5"/>
  <c r="AR559" i="5"/>
  <c r="AR489" i="5"/>
  <c r="AR554" i="5"/>
  <c r="AR474" i="5"/>
  <c r="AR518" i="5"/>
  <c r="AR449" i="5"/>
  <c r="AR482" i="5"/>
  <c r="AR445" i="5"/>
  <c r="AR434" i="5"/>
  <c r="AR603" i="5"/>
  <c r="AR553" i="5"/>
  <c r="AR592" i="5"/>
  <c r="AR622" i="5"/>
  <c r="AR610" i="5"/>
  <c r="AR598" i="5"/>
  <c r="AR557" i="5"/>
  <c r="AR514" i="5"/>
  <c r="AR493" i="5"/>
  <c r="AR650" i="5"/>
  <c r="AR542" i="5"/>
  <c r="AR510" i="5"/>
  <c r="AR450" i="5"/>
  <c r="AR548" i="5"/>
  <c r="AR538" i="5"/>
  <c r="AR550" i="5"/>
  <c r="AR573" i="5"/>
  <c r="AR501" i="5"/>
  <c r="AR505" i="5"/>
  <c r="AR461" i="5"/>
  <c r="AR481" i="5"/>
  <c r="AR614" i="5"/>
  <c r="AR496" i="5"/>
  <c r="AR441" i="5"/>
  <c r="AR426" i="5"/>
  <c r="AR424" i="5"/>
  <c r="AR402" i="5"/>
  <c r="AR378" i="5"/>
  <c r="AR373" i="5"/>
  <c r="AR335" i="5"/>
  <c r="AR259" i="5"/>
  <c r="AR312" i="5"/>
  <c r="AR331" i="5"/>
  <c r="AR316" i="5"/>
  <c r="AR486" i="5"/>
  <c r="AR448" i="5"/>
  <c r="AR357" i="5"/>
  <c r="AR390" i="5"/>
  <c r="AR374" i="5"/>
  <c r="AR347" i="5"/>
  <c r="AR351" i="5"/>
  <c r="AR313" i="5"/>
  <c r="AR330" i="5"/>
  <c r="AR412" i="5"/>
  <c r="AR385" i="5"/>
  <c r="AR393" i="5"/>
  <c r="AR370" i="5"/>
  <c r="AR354" i="5"/>
  <c r="AR365" i="5"/>
  <c r="AR356" i="5"/>
  <c r="AR334" i="5"/>
  <c r="AR453" i="5"/>
  <c r="AR457" i="5"/>
  <c r="AR386" i="5"/>
  <c r="AR429" i="5"/>
  <c r="AR366" i="5"/>
  <c r="AR377" i="5"/>
  <c r="AR355" i="5"/>
  <c r="AR308" i="5"/>
  <c r="AR322" i="5"/>
  <c r="AR626" i="5"/>
  <c r="AR602" i="5"/>
  <c r="AR534" i="5"/>
  <c r="AR478" i="5"/>
  <c r="AR433" i="5"/>
  <c r="AR404" i="5"/>
  <c r="AR359" i="5"/>
  <c r="AR275" i="5"/>
  <c r="AR635" i="5"/>
  <c r="AR533" i="5"/>
  <c r="AR469" i="5"/>
  <c r="AR437" i="5"/>
  <c r="AR389" i="5"/>
  <c r="AR369" i="5"/>
  <c r="AR320" i="5"/>
  <c r="AR317" i="5"/>
  <c r="AR309" i="5"/>
  <c r="AR285" i="5"/>
  <c r="AR582" i="5"/>
  <c r="AR473" i="5"/>
  <c r="AR401" i="5"/>
  <c r="AR352" i="5"/>
  <c r="AR381" i="5"/>
  <c r="AR477" i="5"/>
  <c r="AR397" i="5"/>
  <c r="AR338" i="5"/>
  <c r="AR293" i="5"/>
  <c r="AR292" i="5"/>
  <c r="AR242" i="5"/>
  <c r="AR218" i="5"/>
  <c r="AR186" i="5"/>
  <c r="AR271" i="5"/>
  <c r="AR305" i="5"/>
  <c r="AR296" i="5"/>
  <c r="AR260" i="5"/>
  <c r="AR339" i="5"/>
  <c r="AR382" i="5"/>
  <c r="AR325" i="5"/>
  <c r="AR276" i="5"/>
  <c r="AR300" i="5"/>
  <c r="AR233" i="5"/>
  <c r="AR231" i="5"/>
  <c r="AR215" i="5"/>
  <c r="AR279" i="5"/>
  <c r="AR297" i="5"/>
  <c r="AR254" i="5"/>
  <c r="AR284" i="5"/>
  <c r="AR304" i="5"/>
  <c r="AR253" i="5"/>
  <c r="AR189" i="5"/>
  <c r="AR211" i="5"/>
  <c r="AR167" i="5"/>
  <c r="AR342" i="5"/>
  <c r="AR394" i="5"/>
  <c r="AR346" i="5"/>
  <c r="AR328" i="5"/>
  <c r="AR263" i="5"/>
  <c r="AR274" i="5"/>
  <c r="AR264" i="5"/>
  <c r="AR250" i="5"/>
  <c r="AR245" i="5"/>
  <c r="AR214" i="5"/>
  <c r="AR181" i="5"/>
  <c r="AR178" i="5"/>
  <c r="AR500" i="5"/>
  <c r="AR398" i="5"/>
  <c r="AR246" i="5"/>
  <c r="AR289" i="5"/>
  <c r="AR225" i="5"/>
  <c r="AR241" i="5"/>
  <c r="AR230" i="5"/>
  <c r="AR210" i="5"/>
  <c r="AR207" i="5"/>
  <c r="AR321" i="5"/>
  <c r="AR272" i="5"/>
  <c r="AR301" i="5"/>
  <c r="AR249" i="5"/>
  <c r="AR237" i="5"/>
  <c r="AR226" i="5"/>
  <c r="AR206" i="5"/>
  <c r="AR171" i="5"/>
  <c r="AR168" i="5"/>
  <c r="AR159" i="5"/>
  <c r="AR222" i="5"/>
  <c r="AR199" i="5"/>
  <c r="AR185" i="5"/>
  <c r="AR156" i="5"/>
  <c r="AR155" i="5"/>
  <c r="AR160" i="5"/>
  <c r="AR164" i="5"/>
  <c r="AR202" i="5"/>
  <c r="AR163" i="5"/>
  <c r="AR172" i="5"/>
  <c r="AR190" i="5"/>
  <c r="AR267" i="5"/>
  <c r="AR280" i="5"/>
  <c r="AR268" i="5"/>
  <c r="AR221" i="5"/>
  <c r="AR194" i="5"/>
  <c r="AR203" i="5"/>
  <c r="AR177" i="5"/>
  <c r="AR238" i="5"/>
  <c r="AR343" i="5"/>
  <c r="AR182" i="5"/>
  <c r="AR68" i="5"/>
  <c r="AR36" i="5"/>
  <c r="AR119" i="5"/>
  <c r="AR142" i="5"/>
  <c r="AR29" i="5"/>
  <c r="AR69" i="5"/>
  <c r="AR60" i="5"/>
  <c r="AR28" i="5"/>
  <c r="AR111" i="5"/>
  <c r="AR134" i="5"/>
  <c r="AR76" i="5"/>
  <c r="AR44" i="5"/>
  <c r="AR91" i="5"/>
  <c r="AR150" i="5"/>
  <c r="AR77" i="5"/>
  <c r="AR125" i="5"/>
  <c r="AR103" i="5"/>
  <c r="AR83" i="5"/>
  <c r="AR51" i="5"/>
  <c r="AR100" i="5"/>
  <c r="AR104" i="5"/>
  <c r="AR84" i="5"/>
  <c r="AR52" i="5"/>
  <c r="AR133" i="5"/>
  <c r="AR67" i="5"/>
  <c r="AR35" i="5"/>
  <c r="AR112" i="5"/>
  <c r="AR99" i="5"/>
  <c r="AR27" i="5"/>
  <c r="AR143" i="5"/>
  <c r="AR90" i="5"/>
  <c r="AR93" i="5"/>
  <c r="AR59" i="5"/>
  <c r="AR135" i="5"/>
  <c r="AR74" i="5"/>
  <c r="AR75" i="5"/>
  <c r="AR92" i="5"/>
  <c r="AR151" i="5"/>
  <c r="AR126" i="5"/>
  <c r="AR43" i="5"/>
  <c r="AR128" i="5"/>
  <c r="AR149" i="5"/>
  <c r="AR81" i="5"/>
  <c r="AR127" i="5"/>
  <c r="AR61" i="5"/>
  <c r="AR105" i="5"/>
  <c r="AR50" i="5"/>
  <c r="AR152" i="5"/>
  <c r="AR85" i="5"/>
  <c r="AR66" i="5"/>
  <c r="AR73" i="5"/>
  <c r="AR41" i="5"/>
  <c r="AR113" i="5"/>
  <c r="AR144" i="5"/>
  <c r="AR21" i="5"/>
  <c r="AR42" i="5"/>
  <c r="AR34" i="5"/>
  <c r="AR121" i="5"/>
  <c r="AR136" i="5"/>
  <c r="AR118" i="5"/>
  <c r="AR101" i="5"/>
  <c r="AR120" i="5"/>
  <c r="AR86" i="5"/>
  <c r="AR145" i="5"/>
  <c r="AR110" i="5"/>
  <c r="AR57" i="5"/>
  <c r="AR33" i="5"/>
  <c r="AR114" i="5"/>
  <c r="AR137" i="5"/>
  <c r="AR82" i="5"/>
  <c r="AR49" i="5"/>
  <c r="AR25" i="5"/>
  <c r="AR106" i="5"/>
  <c r="AR129" i="5"/>
  <c r="AR94" i="5"/>
  <c r="AR40" i="5"/>
  <c r="AR115" i="5"/>
  <c r="AR138" i="5"/>
  <c r="AR98" i="5"/>
  <c r="AR153" i="5"/>
  <c r="AR26" i="5"/>
  <c r="AR64" i="5"/>
  <c r="AR24" i="5"/>
  <c r="AR107" i="5"/>
  <c r="AR130" i="5"/>
  <c r="AR102" i="5"/>
  <c r="AR65" i="5"/>
  <c r="AR80" i="5"/>
  <c r="AR95" i="5"/>
  <c r="AR154" i="5"/>
  <c r="AR122" i="5"/>
  <c r="AR37" i="5"/>
  <c r="AR32" i="5"/>
  <c r="AR58" i="5"/>
  <c r="AR72" i="5"/>
  <c r="AR87" i="5"/>
  <c r="AR146" i="5"/>
  <c r="AR53" i="5"/>
  <c r="AR48" i="5"/>
  <c r="AR23" i="5"/>
  <c r="AR108" i="5"/>
  <c r="AR123" i="5"/>
  <c r="AR55" i="5"/>
  <c r="AR62" i="5"/>
  <c r="AR30" i="5"/>
  <c r="AR56" i="5"/>
  <c r="AR147" i="5"/>
  <c r="AR45" i="5"/>
  <c r="AR39" i="5"/>
  <c r="AR54" i="5"/>
  <c r="AR79" i="5"/>
  <c r="AR47" i="5"/>
  <c r="AR96" i="5"/>
  <c r="AR22" i="5"/>
  <c r="AR63" i="5"/>
  <c r="AR88" i="5"/>
  <c r="AR139" i="5"/>
  <c r="AR141" i="5"/>
  <c r="AR78" i="5"/>
  <c r="AR31" i="5"/>
  <c r="AR116" i="5"/>
  <c r="AR97" i="5"/>
  <c r="AR71" i="5"/>
  <c r="AR89" i="5"/>
  <c r="AR140" i="5"/>
  <c r="AR19" i="5"/>
  <c r="AR15" i="5"/>
  <c r="AR11" i="5"/>
  <c r="AR38" i="5"/>
  <c r="AR117" i="5"/>
  <c r="AR132" i="5"/>
  <c r="AR18" i="5"/>
  <c r="AR14" i="5"/>
  <c r="AR131" i="5"/>
  <c r="AR70" i="5"/>
  <c r="AR16" i="5"/>
  <c r="AR10" i="5"/>
  <c r="AR109" i="5"/>
  <c r="AR124" i="5"/>
  <c r="AR17" i="5"/>
  <c r="AR13" i="5"/>
  <c r="AR9" i="5"/>
  <c r="AR148" i="5"/>
  <c r="AR12" i="5"/>
  <c r="AR46" i="5"/>
  <c r="AR20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D2" authorId="0" shapeId="0" xr:uid="{99BB9DC2-E6F0-435C-8420-C4F316D6CDF4}">
      <text>
        <r>
          <rPr>
            <sz val="14"/>
            <color rgb="FF000000"/>
            <rFont val="MS P ゴシック"/>
            <charset val="128"/>
          </rPr>
          <t>ファイルタイトルに更新日付を入れてください</t>
        </r>
      </text>
    </comment>
    <comment ref="G3" authorId="0" shapeId="0" xr:uid="{D5D2981B-D773-4AB2-B20F-BD812195C2EA}">
      <text>
        <r>
          <rPr>
            <sz val="14"/>
            <color rgb="FF000000"/>
            <rFont val="MS P ゴシック"/>
            <charset val="128"/>
          </rPr>
          <t>日付を入力してください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<sst xmlns="http://schemas.openxmlformats.org/spreadsheetml/2006/main" count="303" uniqueCount="112">
  <si>
    <t>期限</t>
  </si>
  <si>
    <t>タスクNo.</t>
    <phoneticPr fontId="3"/>
  </si>
  <si>
    <t>担当者</t>
    <rPh sb="0" eb="3">
      <t>タントウシャ</t>
    </rPh>
    <phoneticPr fontId="3"/>
  </si>
  <si>
    <t>ステータス</t>
    <phoneticPr fontId="3"/>
  </si>
  <si>
    <t>ラベル</t>
  </si>
  <si>
    <t>更新日</t>
    <rPh sb="0" eb="3">
      <t>コウシンビ</t>
    </rPh>
    <phoneticPr fontId="3"/>
  </si>
  <si>
    <t>グループNo</t>
  </si>
  <si>
    <t>グループ名</t>
  </si>
  <si>
    <t>タスクNo</t>
  </si>
  <si>
    <t>タスクタイトル</t>
  </si>
  <si>
    <t>ステータス</t>
  </si>
  <si>
    <t>担当者No</t>
  </si>
  <si>
    <t>担当者名</t>
  </si>
  <si>
    <t>関係者No</t>
  </si>
  <si>
    <t>関係者名</t>
  </si>
  <si>
    <t>説明</t>
  </si>
  <si>
    <t>完了チェックリスト</t>
  </si>
  <si>
    <t>全チェックリスト</t>
  </si>
  <si>
    <t>作成者No</t>
  </si>
  <si>
    <t>作成者名</t>
  </si>
  <si>
    <t>作成日時</t>
  </si>
  <si>
    <t>テンプレートNo</t>
  </si>
  <si>
    <t>テンプレートタイトル</t>
  </si>
  <si>
    <t>関連ファイル数</t>
  </si>
  <si>
    <t>コメント数</t>
  </si>
  <si>
    <t>稼働見積もり時間の合計</t>
  </si>
  <si>
    <t>実稼働時間の合計</t>
  </si>
  <si>
    <t>チェックリスト階層</t>
  </si>
  <si>
    <t>チェックリストタイトル</t>
  </si>
  <si>
    <t>チェックリストステータス</t>
  </si>
  <si>
    <t>チェックリスト担当者No</t>
  </si>
  <si>
    <t>チェックリスト担当者名</t>
  </si>
  <si>
    <t>チェックリストリマインダー日時</t>
  </si>
  <si>
    <t>チェックリスト稼働見積もり時間</t>
  </si>
  <si>
    <t>チェックリスト実稼働時間</t>
  </si>
  <si>
    <t>チェックリストメモ</t>
  </si>
  <si>
    <t>チェックリスト関連ファイル数</t>
  </si>
  <si>
    <t>リマインダー</t>
    <phoneticPr fontId="3"/>
  </si>
  <si>
    <t>ファイル名</t>
    <rPh sb="4" eb="5">
      <t>メイ</t>
    </rPh>
    <phoneticPr fontId="3"/>
  </si>
  <si>
    <t>日付情報</t>
    <rPh sb="0" eb="2">
      <t>ヒヅケ</t>
    </rPh>
    <rPh sb="2" eb="4">
      <t>ジョウホウ</t>
    </rPh>
    <phoneticPr fontId="3"/>
  </si>
  <si>
    <t>カレンダー開始日</t>
    <rPh sb="5" eb="7">
      <t>カイシ</t>
    </rPh>
    <rPh sb="7" eb="8">
      <t>ビ</t>
    </rPh>
    <phoneticPr fontId="3"/>
  </si>
  <si>
    <t>未着手</t>
  </si>
  <si>
    <t>S</t>
  </si>
  <si>
    <t>大項目</t>
    <rPh sb="0" eb="3">
      <t>ダイコウモク</t>
    </rPh>
    <phoneticPr fontId="3"/>
  </si>
  <si>
    <t>中項目</t>
    <rPh sb="0" eb="3">
      <t>チュウコウモク</t>
    </rPh>
    <phoneticPr fontId="3"/>
  </si>
  <si>
    <t>小項目</t>
    <rPh sb="0" eb="3">
      <t>ショウコウモク</t>
    </rPh>
    <phoneticPr fontId="3"/>
  </si>
  <si>
    <t>日付</t>
    <rPh sb="0" eb="2">
      <t>ヒヅケ</t>
    </rPh>
    <phoneticPr fontId="5"/>
  </si>
  <si>
    <t>祝日名</t>
    <rPh sb="0" eb="3">
      <t>シュクジツメイ</t>
    </rPh>
    <phoneticPr fontId="5"/>
  </si>
  <si>
    <t>文化の日</t>
  </si>
  <si>
    <t>勤労感謝の日</t>
  </si>
  <si>
    <t>春分の日</t>
  </si>
  <si>
    <t>昭和の日</t>
  </si>
  <si>
    <t>憲法記念日</t>
  </si>
  <si>
    <t>みどりの日</t>
  </si>
  <si>
    <t>こどもの日</t>
  </si>
  <si>
    <t>海の日</t>
  </si>
  <si>
    <t>山の日</t>
  </si>
  <si>
    <t>敬老の日</t>
  </si>
  <si>
    <t>秋分の日</t>
  </si>
  <si>
    <t>スポーツの日</t>
  </si>
  <si>
    <t>研修名</t>
    <rPh sb="0" eb="3">
      <t>ケンシュウメイ</t>
    </rPh>
    <phoneticPr fontId="3"/>
  </si>
  <si>
    <t>ボード列</t>
  </si>
  <si>
    <t>元日</t>
  </si>
  <si>
    <t>成人の日</t>
  </si>
  <si>
    <t>建国記念の日</t>
  </si>
  <si>
    <t>天皇誕生日</t>
  </si>
  <si>
    <t>タスク名</t>
    <rPh sb="3" eb="4">
      <t>メイ</t>
    </rPh>
    <phoneticPr fontId="3"/>
  </si>
  <si>
    <t>完了日</t>
  </si>
  <si>
    <t>タスク完了通知</t>
  </si>
  <si>
    <t>チェックリスト分類</t>
  </si>
  <si>
    <t>チェックリスト完了日時</t>
  </si>
  <si>
    <t>チェックリスト完了通知者No</t>
  </si>
  <si>
    <t>チェックリスト完了通知者名</t>
  </si>
  <si>
    <t>対応不要</t>
  </si>
  <si>
    <t>zw7umFk3</t>
  </si>
  <si>
    <t>03.総務部</t>
  </si>
  <si>
    <t>引っ越し</t>
  </si>
  <si>
    <t>ab664e88-ab05-4c0b-893e-d39dc2b90cc2</t>
  </si>
  <si>
    <t>加藤 正男</t>
  </si>
  <si>
    <t>3adb5f57-6de8-4459-a2e7-f9f7f215eaa8</t>
  </si>
  <si>
    <t>鈴木 里英</t>
  </si>
  <si>
    <t>家を決める</t>
  </si>
  <si>
    <t>内見予約</t>
  </si>
  <si>
    <t>内見に行く</t>
  </si>
  <si>
    <t>相見積を取る</t>
  </si>
  <si>
    <t>契約関連</t>
  </si>
  <si>
    <t>家の契約</t>
  </si>
  <si>
    <t>電気</t>
  </si>
  <si>
    <t>水道</t>
  </si>
  <si>
    <t>Wi-Fi</t>
  </si>
  <si>
    <t>転居日を決める</t>
  </si>
  <si>
    <t>業者手配</t>
  </si>
  <si>
    <t>業者を決める</t>
  </si>
  <si>
    <t>荷造り</t>
  </si>
  <si>
    <t>段ボール購入</t>
  </si>
  <si>
    <t>海の日</t>
    <phoneticPr fontId="5"/>
  </si>
  <si>
    <t>山の日</t>
    <phoneticPr fontId="5"/>
  </si>
  <si>
    <t>敬老の日</t>
    <phoneticPr fontId="5"/>
  </si>
  <si>
    <t>秋分の日</t>
    <phoneticPr fontId="5"/>
  </si>
  <si>
    <t>国民の休日</t>
    <rPh sb="0" eb="2">
      <t>コクミン</t>
    </rPh>
    <rPh sb="3" eb="5">
      <t>キュウジツ</t>
    </rPh>
    <phoneticPr fontId="5"/>
  </si>
  <si>
    <t>スポーツの日</t>
    <phoneticPr fontId="5"/>
  </si>
  <si>
    <t>文化の日</t>
    <phoneticPr fontId="5"/>
  </si>
  <si>
    <t>勤労感謝の日</t>
    <phoneticPr fontId="5"/>
  </si>
  <si>
    <t>元日</t>
    <phoneticPr fontId="5"/>
  </si>
  <si>
    <t>成人の日</t>
    <phoneticPr fontId="5"/>
  </si>
  <si>
    <t>建国記念日</t>
    <rPh sb="0" eb="5">
      <t>ケンコクキネンビ</t>
    </rPh>
    <phoneticPr fontId="5"/>
  </si>
  <si>
    <t>天皇誕生日</t>
    <phoneticPr fontId="5"/>
  </si>
  <si>
    <t>春分の日</t>
    <phoneticPr fontId="5"/>
  </si>
  <si>
    <t>昭和の日</t>
    <phoneticPr fontId="5"/>
  </si>
  <si>
    <t>憲法記念日</t>
    <phoneticPr fontId="5"/>
  </si>
  <si>
    <t>みどりの日</t>
    <phoneticPr fontId="5"/>
  </si>
  <si>
    <t>こどもの日</t>
    <rPh sb="4" eb="5">
      <t>ヒ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</si>
</sst>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aaa"/>
    <numFmt numFmtId="177" formatCode="yyyy&quot;年&quot;"/>
    <numFmt numFmtId="178" formatCode="yyyy/m/d;@"/>
    <numFmt numFmtId="179" formatCode="m/d"/>
  </numFmts>
  <fonts count="34">
    <font>
      <sz val="11"/>
      <color indexed="8"/>
      <name val="Yu Gothic"/>
      <family val="2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6"/>
      <name val="Yu Gothic"/>
      <family val="2"/>
      <scheme val="minor"/>
    </font>
    <font>
      <u/>
      <sz val="11"/>
      <color theme="10"/>
      <name val="Yu Gothic"/>
      <family val="2"/>
      <scheme val="minor"/>
    </font>
    <font>
      <sz val="6"/>
      <name val="Yu Gothic"/>
      <family val="3"/>
      <charset val="128"/>
      <scheme val="minor"/>
    </font>
    <font>
      <sz val="18"/>
      <color theme="3"/>
      <name val="Yu Gothic Light"/>
      <family val="2"/>
      <charset val="128"/>
      <scheme val="major"/>
    </font>
    <font>
      <b/>
      <sz val="15"/>
      <color theme="3"/>
      <name val="Yu Gothic"/>
      <family val="2"/>
      <charset val="128"/>
      <scheme val="minor"/>
    </font>
    <font>
      <b/>
      <sz val="13"/>
      <color theme="3"/>
      <name val="Yu Gothic"/>
      <family val="2"/>
      <charset val="128"/>
      <scheme val="minor"/>
    </font>
    <font>
      <b/>
      <sz val="11"/>
      <color theme="3"/>
      <name val="Yu Gothic"/>
      <family val="2"/>
      <charset val="128"/>
      <scheme val="minor"/>
    </font>
    <font>
      <sz val="11"/>
      <color rgb="FF006100"/>
      <name val="Yu Gothic"/>
      <family val="2"/>
      <charset val="128"/>
      <scheme val="minor"/>
    </font>
    <font>
      <sz val="11"/>
      <color rgb="FF9C0006"/>
      <name val="Yu Gothic"/>
      <family val="2"/>
      <charset val="128"/>
      <scheme val="minor"/>
    </font>
    <font>
      <sz val="11"/>
      <color rgb="FF9C5700"/>
      <name val="Yu Gothic"/>
      <family val="2"/>
      <charset val="128"/>
      <scheme val="minor"/>
    </font>
    <font>
      <sz val="11"/>
      <color rgb="FF3F3F76"/>
      <name val="Yu Gothic"/>
      <family val="2"/>
      <charset val="128"/>
      <scheme val="minor"/>
    </font>
    <font>
      <b/>
      <sz val="11"/>
      <color rgb="FF3F3F3F"/>
      <name val="Yu Gothic"/>
      <family val="2"/>
      <charset val="128"/>
      <scheme val="minor"/>
    </font>
    <font>
      <b/>
      <sz val="11"/>
      <color rgb="FFFA7D00"/>
      <name val="Yu Gothic"/>
      <family val="2"/>
      <charset val="128"/>
      <scheme val="minor"/>
    </font>
    <font>
      <sz val="11"/>
      <color rgb="FFFA7D00"/>
      <name val="Yu Gothic"/>
      <family val="2"/>
      <charset val="128"/>
      <scheme val="minor"/>
    </font>
    <font>
      <b/>
      <sz val="11"/>
      <color theme="0"/>
      <name val="Yu Gothic"/>
      <family val="2"/>
      <charset val="128"/>
      <scheme val="minor"/>
    </font>
    <font>
      <sz val="11"/>
      <color rgb="FFFF0000"/>
      <name val="Yu Gothic"/>
      <family val="2"/>
      <charset val="128"/>
      <scheme val="minor"/>
    </font>
    <font>
      <i/>
      <sz val="11"/>
      <color rgb="FF7F7F7F"/>
      <name val="Yu Gothic"/>
      <family val="2"/>
      <charset val="128"/>
      <scheme val="minor"/>
    </font>
    <font>
      <b/>
      <sz val="11"/>
      <color theme="1"/>
      <name val="Yu Gothic"/>
      <family val="2"/>
      <charset val="128"/>
      <scheme val="minor"/>
    </font>
    <font>
      <sz val="11"/>
      <color theme="0"/>
      <name val="Yu Gothic"/>
      <family val="2"/>
      <charset val="128"/>
      <scheme val="minor"/>
    </font>
    <font>
      <sz val="14"/>
      <color indexed="8"/>
      <name val="Yu Gothic"/>
      <family val="3"/>
      <charset val="128"/>
      <scheme val="minor"/>
    </font>
    <font>
      <b/>
      <sz val="14"/>
      <color theme="0"/>
      <name val="Yu Gothic"/>
      <family val="3"/>
      <charset val="128"/>
      <scheme val="minor"/>
    </font>
    <font>
      <sz val="14"/>
      <color theme="1"/>
      <name val="Yu Gothic"/>
      <family val="3"/>
      <charset val="128"/>
      <scheme val="minor"/>
    </font>
    <font>
      <sz val="14"/>
      <name val="Yu Gothic"/>
      <family val="3"/>
      <charset val="128"/>
      <scheme val="minor"/>
    </font>
    <font>
      <b/>
      <sz val="14"/>
      <name val="Yu Gothic"/>
      <family val="3"/>
      <charset val="128"/>
      <scheme val="minor"/>
    </font>
    <font>
      <b/>
      <sz val="16"/>
      <color indexed="8"/>
      <name val="Yu Gothic"/>
      <family val="3"/>
      <charset val="128"/>
      <scheme val="minor"/>
    </font>
    <font>
      <sz val="16"/>
      <color indexed="8"/>
      <name val="Yu Gothic"/>
      <family val="3"/>
      <charset val="128"/>
      <scheme val="minor"/>
    </font>
    <font>
      <sz val="10"/>
      <color rgb="FF222222"/>
      <name val="Yu Gothic"/>
      <family val="3"/>
      <charset val="128"/>
      <scheme val="minor"/>
    </font>
    <font>
      <sz val="10"/>
      <color indexed="8"/>
      <name val="Yu Gothic"/>
      <family val="3"/>
      <charset val="128"/>
      <scheme val="minor"/>
    </font>
    <font>
      <sz val="10"/>
      <name val="Yu Gothic"/>
      <family val="3"/>
      <charset val="128"/>
      <scheme val="minor"/>
    </font>
    <font>
      <u/>
      <sz val="11"/>
      <color theme="0"/>
      <name val="Yu Gothic"/>
      <family val="2"/>
      <scheme val="minor"/>
    </font>
    <font>
      <sz val="14"/>
      <color rgb="FF000000"/>
      <name val="MS P ゴシック"/>
      <charset val="128"/>
    </font>
  </fonts>
  <fills count="38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40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/>
      <bottom style="dashed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dotted">
        <color theme="1"/>
      </top>
      <bottom style="dotted">
        <color theme="1"/>
      </bottom>
      <diagonal/>
    </border>
    <border>
      <left style="thin">
        <color auto="1"/>
      </left>
      <right style="thin">
        <color auto="1"/>
      </right>
      <top style="dotted">
        <color theme="1"/>
      </top>
      <bottom style="dotted">
        <color theme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auto="1"/>
      </bottom>
      <diagonal/>
    </border>
    <border>
      <left/>
      <right/>
      <top style="dotted">
        <color theme="1"/>
      </top>
      <bottom style="dotted">
        <color theme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dotted">
        <color theme="1"/>
      </bottom>
      <diagonal/>
    </border>
    <border>
      <left style="thin">
        <color theme="1"/>
      </left>
      <right style="thin">
        <color auto="1"/>
      </right>
      <top style="thin">
        <color theme="1"/>
      </top>
      <bottom style="dotted">
        <color theme="1"/>
      </bottom>
      <diagonal/>
    </border>
    <border>
      <left/>
      <right style="thin">
        <color auto="1"/>
      </right>
      <top style="thin">
        <color auto="1"/>
      </top>
      <bottom style="dashed">
        <color auto="1"/>
      </bottom>
      <diagonal/>
    </border>
    <border>
      <left style="thin">
        <color auto="1"/>
      </left>
      <right/>
      <top style="thin">
        <color auto="1"/>
      </top>
      <bottom style="dotted">
        <color theme="1"/>
      </bottom>
      <diagonal/>
    </border>
    <border>
      <left style="thin">
        <color auto="1"/>
      </left>
      <right/>
      <top style="dotted">
        <color theme="1"/>
      </top>
      <bottom style="dotted">
        <color theme="1"/>
      </bottom>
      <diagonal/>
    </border>
    <border>
      <left/>
      <right/>
      <top style="thin">
        <color auto="1"/>
      </top>
      <bottom/>
      <diagonal/>
    </border>
    <border>
      <left/>
      <right/>
      <top style="dashed">
        <color indexed="64"/>
      </top>
      <bottom/>
      <diagonal/>
    </border>
    <border>
      <left/>
      <right/>
      <top style="dashed">
        <color auto="1"/>
      </top>
      <bottom style="dashed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4">
    <xf numFmtId="0" fontId="0" fillId="0" borderId="0"/>
    <xf numFmtId="0" fontId="4" fillId="0" borderId="0" applyNumberFormat="0" applyFill="0" applyBorder="0" applyAlignment="0" applyProtection="0"/>
    <xf numFmtId="0" fontId="6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7" borderId="8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8" borderId="10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9" borderId="11" applyNumberFormat="0" applyFont="0" applyAlignment="0" applyProtection="0">
      <alignment vertical="center"/>
    </xf>
  </cellStyleXfs>
  <cellXfs count="71">
    <xf numFmtId="0" fontId="0" fillId="0" borderId="0" xfId="0"/>
    <xf numFmtId="0" fontId="2" fillId="0" borderId="0" xfId="42">
      <alignment vertical="center"/>
    </xf>
    <xf numFmtId="14" fontId="2" fillId="0" borderId="0" xfId="42" applyNumberFormat="1">
      <alignment vertical="center"/>
    </xf>
    <xf numFmtId="22" fontId="2" fillId="0" borderId="0" xfId="42" applyNumberFormat="1">
      <alignment vertical="center"/>
    </xf>
    <xf numFmtId="22" fontId="0" fillId="0" borderId="0" xfId="0" applyNumberFormat="1"/>
    <xf numFmtId="0" fontId="1" fillId="0" borderId="0" xfId="42" applyFont="1">
      <alignment vertical="center"/>
    </xf>
    <xf numFmtId="0" fontId="22" fillId="34" borderId="0" xfId="0" applyFont="1" applyFill="1" applyAlignment="1">
      <alignment horizontal="center"/>
    </xf>
    <xf numFmtId="0" fontId="22" fillId="34" borderId="0" xfId="0" applyFont="1" applyFill="1"/>
    <xf numFmtId="0" fontId="22" fillId="34" borderId="0" xfId="0" applyFont="1" applyFill="1" applyAlignment="1">
      <alignment horizontal="left"/>
    </xf>
    <xf numFmtId="0" fontId="22" fillId="0" borderId="13" xfId="0" applyFont="1" applyBorder="1" applyAlignment="1">
      <alignment horizontal="left"/>
    </xf>
    <xf numFmtId="0" fontId="22" fillId="0" borderId="13" xfId="0" applyFont="1" applyBorder="1" applyAlignment="1">
      <alignment horizontal="center"/>
    </xf>
    <xf numFmtId="0" fontId="22" fillId="0" borderId="14" xfId="0" applyFont="1" applyBorder="1" applyAlignment="1">
      <alignment horizontal="center"/>
    </xf>
    <xf numFmtId="176" fontId="24" fillId="0" borderId="14" xfId="0" applyNumberFormat="1" applyFont="1" applyBorder="1"/>
    <xf numFmtId="0" fontId="22" fillId="0" borderId="15" xfId="0" applyFont="1" applyBorder="1" applyAlignment="1">
      <alignment horizontal="center"/>
    </xf>
    <xf numFmtId="176" fontId="24" fillId="0" borderId="15" xfId="0" applyNumberFormat="1" applyFont="1" applyBorder="1"/>
    <xf numFmtId="0" fontId="22" fillId="0" borderId="0" xfId="0" applyFont="1" applyAlignment="1">
      <alignment horizontal="center"/>
    </xf>
    <xf numFmtId="0" fontId="22" fillId="0" borderId="0" xfId="0" applyFont="1"/>
    <xf numFmtId="0" fontId="22" fillId="0" borderId="0" xfId="0" applyFont="1" applyAlignment="1">
      <alignment horizontal="left"/>
    </xf>
    <xf numFmtId="14" fontId="22" fillId="36" borderId="0" xfId="0" applyNumberFormat="1" applyFont="1" applyFill="1" applyAlignment="1">
      <alignment horizontal="left"/>
    </xf>
    <xf numFmtId="14" fontId="22" fillId="36" borderId="0" xfId="0" applyNumberFormat="1" applyFont="1" applyFill="1" applyAlignment="1">
      <alignment horizontal="center"/>
    </xf>
    <xf numFmtId="0" fontId="22" fillId="36" borderId="0" xfId="0" applyFont="1" applyFill="1" applyAlignment="1">
      <alignment horizontal="center"/>
    </xf>
    <xf numFmtId="14" fontId="22" fillId="36" borderId="0" xfId="0" applyNumberFormat="1" applyFont="1" applyFill="1"/>
    <xf numFmtId="0" fontId="25" fillId="36" borderId="0" xfId="0" applyFont="1" applyFill="1" applyAlignment="1">
      <alignment horizontal="left"/>
    </xf>
    <xf numFmtId="0" fontId="26" fillId="36" borderId="0" xfId="0" applyFont="1" applyFill="1" applyAlignment="1">
      <alignment horizontal="center"/>
    </xf>
    <xf numFmtId="0" fontId="26" fillId="36" borderId="0" xfId="0" applyFont="1" applyFill="1"/>
    <xf numFmtId="0" fontId="22" fillId="34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14" fontId="0" fillId="0" borderId="0" xfId="0" applyNumberFormat="1" applyAlignment="1">
      <alignment vertical="center"/>
    </xf>
    <xf numFmtId="22" fontId="0" fillId="0" borderId="0" xfId="0" applyNumberFormat="1" applyAlignment="1">
      <alignment vertical="center"/>
    </xf>
    <xf numFmtId="177" fontId="23" fillId="2" borderId="20" xfId="0" applyNumberFormat="1" applyFont="1" applyFill="1" applyBorder="1"/>
    <xf numFmtId="177" fontId="23" fillId="2" borderId="21" xfId="0" applyNumberFormat="1" applyFont="1" applyFill="1" applyBorder="1"/>
    <xf numFmtId="0" fontId="22" fillId="34" borderId="0" xfId="0" applyFont="1" applyFill="1" applyAlignment="1">
      <alignment vertical="center"/>
    </xf>
    <xf numFmtId="0" fontId="27" fillId="35" borderId="16" xfId="0" applyFont="1" applyFill="1" applyBorder="1" applyAlignment="1">
      <alignment horizontal="left" vertical="center"/>
    </xf>
    <xf numFmtId="14" fontId="28" fillId="34" borderId="16" xfId="0" applyNumberFormat="1" applyFont="1" applyFill="1" applyBorder="1" applyAlignment="1" applyProtection="1">
      <alignment horizontal="left" vertical="center"/>
      <protection locked="0"/>
    </xf>
    <xf numFmtId="0" fontId="27" fillId="35" borderId="19" xfId="0" applyFont="1" applyFill="1" applyBorder="1" applyAlignment="1">
      <alignment horizontal="left" vertical="center"/>
    </xf>
    <xf numFmtId="0" fontId="22" fillId="34" borderId="14" xfId="0" applyFont="1" applyFill="1" applyBorder="1" applyAlignment="1">
      <alignment horizontal="center"/>
    </xf>
    <xf numFmtId="31" fontId="30" fillId="0" borderId="0" xfId="0" applyNumberFormat="1" applyFont="1"/>
    <xf numFmtId="0" fontId="30" fillId="0" borderId="0" xfId="0" applyFont="1"/>
    <xf numFmtId="31" fontId="30" fillId="35" borderId="22" xfId="0" applyNumberFormat="1" applyFont="1" applyFill="1" applyBorder="1"/>
    <xf numFmtId="0" fontId="30" fillId="35" borderId="22" xfId="0" applyFont="1" applyFill="1" applyBorder="1"/>
    <xf numFmtId="179" fontId="23" fillId="2" borderId="1" xfId="0" applyNumberFormat="1" applyFont="1" applyFill="1" applyBorder="1" applyAlignment="1">
      <alignment horizontal="center" vertical="center"/>
    </xf>
    <xf numFmtId="179" fontId="23" fillId="2" borderId="1" xfId="0" applyNumberFormat="1" applyFont="1" applyFill="1" applyBorder="1" applyAlignment="1">
      <alignment horizontal="center"/>
    </xf>
    <xf numFmtId="176" fontId="23" fillId="2" borderId="2" xfId="0" applyNumberFormat="1" applyFont="1" applyFill="1" applyBorder="1" applyAlignment="1">
      <alignment horizontal="center"/>
    </xf>
    <xf numFmtId="0" fontId="22" fillId="0" borderId="23" xfId="0" applyFont="1" applyBorder="1" applyAlignment="1">
      <alignment horizontal="center"/>
    </xf>
    <xf numFmtId="0" fontId="22" fillId="0" borderId="24" xfId="0" applyFont="1" applyBorder="1"/>
    <xf numFmtId="0" fontId="22" fillId="0" borderId="29" xfId="0" applyFont="1" applyBorder="1" applyAlignment="1">
      <alignment horizontal="left"/>
    </xf>
    <xf numFmtId="0" fontId="22" fillId="0" borderId="30" xfId="0" applyFont="1" applyBorder="1"/>
    <xf numFmtId="0" fontId="22" fillId="0" borderId="31" xfId="0" applyFont="1" applyBorder="1" applyAlignment="1">
      <alignment horizontal="center"/>
    </xf>
    <xf numFmtId="0" fontId="22" fillId="0" borderId="32" xfId="0" applyFont="1" applyBorder="1" applyAlignment="1">
      <alignment horizontal="left"/>
    </xf>
    <xf numFmtId="56" fontId="30" fillId="0" borderId="0" xfId="0" applyNumberFormat="1" applyFont="1"/>
    <xf numFmtId="14" fontId="29" fillId="0" borderId="22" xfId="0" applyNumberFormat="1" applyFont="1" applyBorder="1" applyAlignment="1">
      <alignment horizontal="left" vertical="center"/>
    </xf>
    <xf numFmtId="0" fontId="31" fillId="0" borderId="22" xfId="0" applyFont="1" applyBorder="1" applyAlignment="1">
      <alignment horizontal="center" vertical="center"/>
    </xf>
    <xf numFmtId="0" fontId="30" fillId="0" borderId="22" xfId="0" applyFont="1" applyBorder="1" applyAlignment="1">
      <alignment horizontal="center"/>
    </xf>
    <xf numFmtId="0" fontId="22" fillId="0" borderId="33" xfId="0" applyFont="1" applyBorder="1" applyAlignment="1">
      <alignment horizontal="center"/>
    </xf>
    <xf numFmtId="0" fontId="23" fillId="2" borderId="3" xfId="0" applyFont="1" applyFill="1" applyBorder="1" applyAlignment="1">
      <alignment horizontal="center" vertical="center"/>
    </xf>
    <xf numFmtId="0" fontId="23" fillId="2" borderId="28" xfId="0" applyFont="1" applyFill="1" applyBorder="1" applyAlignment="1">
      <alignment horizontal="center" vertical="center"/>
    </xf>
    <xf numFmtId="14" fontId="28" fillId="37" borderId="17" xfId="0" applyNumberFormat="1" applyFont="1" applyFill="1" applyBorder="1" applyAlignment="1">
      <alignment horizontal="left" vertical="center"/>
    </xf>
    <xf numFmtId="14" fontId="28" fillId="37" borderId="18" xfId="0" applyNumberFormat="1" applyFont="1" applyFill="1" applyBorder="1" applyAlignment="1">
      <alignment horizontal="left" vertical="center"/>
    </xf>
    <xf numFmtId="0" fontId="28" fillId="37" borderId="25" xfId="0" applyFont="1" applyFill="1" applyBorder="1" applyAlignment="1" applyProtection="1">
      <alignment vertical="center"/>
      <protection locked="0"/>
    </xf>
    <xf numFmtId="0" fontId="28" fillId="37" borderId="26" xfId="0" applyFont="1" applyFill="1" applyBorder="1" applyAlignment="1" applyProtection="1">
      <alignment vertical="center"/>
      <protection locked="0"/>
    </xf>
    <xf numFmtId="0" fontId="28" fillId="37" borderId="27" xfId="0" applyFont="1" applyFill="1" applyBorder="1" applyAlignment="1" applyProtection="1">
      <alignment vertical="center"/>
      <protection locked="0"/>
    </xf>
    <xf numFmtId="0" fontId="4" fillId="0" borderId="34" xfId="1" quotePrefix="1" applyNumberFormat="1" applyFill="1" applyBorder="1" applyAlignment="1">
      <alignment horizontal="center"/>
    </xf>
    <xf numFmtId="0" fontId="32" fillId="34" borderId="35" xfId="1" quotePrefix="1" applyNumberFormat="1" applyFont="1" applyFill="1" applyBorder="1" applyAlignment="1">
      <alignment horizontal="center"/>
    </xf>
    <xf numFmtId="0" fontId="4" fillId="0" borderId="35" xfId="1" quotePrefix="1" applyNumberFormat="1" applyFill="1" applyBorder="1" applyAlignment="1">
      <alignment horizontal="center"/>
    </xf>
    <xf numFmtId="178" fontId="22" fillId="0" borderId="36" xfId="0" applyNumberFormat="1" applyFont="1" applyBorder="1" applyAlignment="1">
      <alignment horizontal="center"/>
    </xf>
    <xf numFmtId="178" fontId="22" fillId="0" borderId="37" xfId="0" applyNumberFormat="1" applyFont="1" applyBorder="1" applyAlignment="1">
      <alignment horizontal="center"/>
    </xf>
    <xf numFmtId="178" fontId="22" fillId="0" borderId="38" xfId="0" applyNumberFormat="1" applyFont="1" applyBorder="1" applyAlignment="1">
      <alignment horizontal="center"/>
    </xf>
    <xf numFmtId="0" fontId="22" fillId="0" borderId="14" xfId="0" applyFont="1" applyBorder="1" applyAlignment="1">
      <alignment horizontal="left"/>
    </xf>
    <xf numFmtId="0" fontId="22" fillId="0" borderId="39" xfId="0" applyFont="1" applyBorder="1" applyAlignment="1">
      <alignment horizontal="left"/>
    </xf>
    <xf numFmtId="0" fontId="22" fillId="0" borderId="37" xfId="0" applyFont="1" applyBorder="1" applyAlignment="1">
      <alignment horizontal="left"/>
    </xf>
    <xf numFmtId="178" fontId="22" fillId="0" borderId="14" xfId="0" applyNumberFormat="1" applyFont="1" applyBorder="1" applyAlignment="1">
      <alignment horizontal="center"/>
    </xf>
  </cellXfs>
  <cellStyles count="44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2" builtinId="15" customBuiltin="1"/>
    <cellStyle name="チェック セル" xfId="14" builtinId="23" customBuiltin="1"/>
    <cellStyle name="どちらでもない" xfId="9" builtinId="28" customBuiltin="1"/>
    <cellStyle name="ハイパーリンク" xfId="1" builtinId="8"/>
    <cellStyle name="メモ 2" xfId="43" xr:uid="{0EAAA72E-7746-4BEB-AA4C-3C66A1C1ECD3}"/>
    <cellStyle name="リンク セル" xfId="13" builtinId="24" customBuiltin="1"/>
    <cellStyle name="悪い" xfId="8" builtinId="27" customBuiltin="1"/>
    <cellStyle name="計算" xfId="12" builtinId="22" customBuiltin="1"/>
    <cellStyle name="警告文" xfId="15" builtinId="11" customBuiltin="1"/>
    <cellStyle name="見出し 1" xfId="3" builtinId="16" customBuiltin="1"/>
    <cellStyle name="見出し 2" xfId="4" builtinId="17" customBuiltin="1"/>
    <cellStyle name="見出し 3" xfId="5" builtinId="18" customBuiltin="1"/>
    <cellStyle name="見出し 4" xfId="6" builtinId="19" customBuiltin="1"/>
    <cellStyle name="集計" xfId="17" builtinId="25" customBuiltin="1"/>
    <cellStyle name="出力" xfId="11" builtinId="21" customBuiltin="1"/>
    <cellStyle name="説明文" xfId="16" builtinId="53" customBuiltin="1"/>
    <cellStyle name="入力" xfId="10" builtinId="20" customBuiltin="1"/>
    <cellStyle name="標準" xfId="0" builtinId="0"/>
    <cellStyle name="標準 2" xfId="42" xr:uid="{111C3096-97F6-444F-923D-D3200C7009A0}"/>
    <cellStyle name="良い" xfId="7" builtinId="26" customBuiltin="1"/>
  </cellStyles>
  <dxfs count="12">
    <dxf>
      <font>
        <color theme="4" tint="-0.24994659260841701"/>
      </font>
      <fill>
        <patternFill>
          <bgColor theme="4" tint="-0.24994659260841701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FF0000"/>
      </font>
      <fill>
        <patternFill patternType="solid"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theme="1"/>
      </font>
      <fill>
        <patternFill>
          <bgColor theme="0" tint="-0.14996795556505021"/>
        </patternFill>
      </fill>
    </dxf>
    <dxf>
      <font>
        <color rgb="FFFF0000"/>
      </font>
      <fill>
        <patternFill>
          <bgColor rgb="FFFFFF00"/>
        </patternFill>
      </fill>
    </dxf>
    <dxf>
      <font>
        <color theme="0"/>
      </font>
      <fill>
        <patternFill>
          <fgColor theme="0"/>
        </patternFill>
      </fill>
      <border>
        <top/>
        <vertical/>
        <horizontal/>
      </border>
    </dxf>
    <dxf>
      <font>
        <color theme="0"/>
      </font>
      <fill>
        <patternFill>
          <fgColor theme="0"/>
        </patternFill>
      </fill>
      <border>
        <top/>
        <vertical/>
        <horizontal/>
      </border>
    </dxf>
    <dxf>
      <font>
        <color theme="0"/>
      </font>
      <border>
        <top style="thin">
          <color theme="0"/>
        </top>
        <vertical/>
        <horizontal/>
      </border>
    </dxf>
  </dxfs>
  <tableStyles count="0" defaultTableStyle="TableStyleMedium9" defaultPivotStyle="PivotStyleMedium7"/>
  <colors>
    <mruColors>
      <color rgb="FFFDDAD5"/>
      <color rgb="FFF98E7F"/>
      <color rgb="FFFDDC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ホワイ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45A8A9-8AD7-4FAC-B334-3709E6DE050F}">
  <sheetPr>
    <pageSetUpPr fitToPage="1"/>
  </sheetPr>
  <dimension ref="A1:AR670"/>
  <sheetViews>
    <sheetView tabSelected="1" topLeftCell="C1" zoomScale="46" zoomScaleNormal="40" workbookViewId="0">
      <selection activeCell="C1" sqref="C1"/>
    </sheetView>
  </sheetViews>
  <sheetFormatPr defaultColWidth="12.875" defaultRowHeight="24" outlineLevelRow="1" outlineLevelCol="1"/>
  <cols>
    <col min="1" max="1" width="15.875" style="15" hidden="1" customWidth="1"/>
    <col min="2" max="2" width="43" style="17" hidden="1" customWidth="1" outlineLevel="1"/>
    <col min="3" max="3" width="37.875" style="16" customWidth="1" collapsed="1"/>
    <col min="4" max="4" width="12.125" style="16" customWidth="1"/>
    <col min="5" max="5" width="55.375" style="17" bestFit="1" customWidth="1"/>
    <col min="6" max="6" width="49.875" style="17" bestFit="1" customWidth="1"/>
    <col min="7" max="7" width="45.625" style="17" customWidth="1"/>
    <col min="8" max="8" width="21.375" style="15" customWidth="1"/>
    <col min="9" max="9" width="21.5" style="15" customWidth="1"/>
    <col min="10" max="10" width="17" style="15" bestFit="1" customWidth="1"/>
    <col min="11" max="44" width="11.875" style="16" customWidth="1"/>
    <col min="45" max="16384" width="12.875" style="7"/>
  </cols>
  <sheetData>
    <row r="1" spans="1:44">
      <c r="A1" s="6"/>
      <c r="B1" s="8"/>
      <c r="C1" s="7"/>
      <c r="D1" s="7"/>
      <c r="E1" s="8"/>
      <c r="F1" s="8"/>
      <c r="G1" s="8"/>
      <c r="H1" s="6"/>
      <c r="I1" s="6"/>
      <c r="J1" s="6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</row>
    <row r="2" spans="1:44" ht="32.450000000000003" customHeight="1">
      <c r="A2" s="6"/>
      <c r="B2" s="8"/>
      <c r="C2" s="34" t="s">
        <v>38</v>
      </c>
      <c r="D2" s="58" t="str" cm="1">
        <f t="array" aca="1" ref="D2" ca="1">CELL("filename")</f>
        <v>C:\Users\rie.suzuki4\Downloads\[20260618_ガントチャート_サンプル.xlsx]ガントチャート</v>
      </c>
      <c r="E2" s="59"/>
      <c r="F2" s="59"/>
      <c r="G2" s="60"/>
      <c r="H2" s="6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</row>
    <row r="3" spans="1:44" ht="32.450000000000003" customHeight="1">
      <c r="A3" s="6"/>
      <c r="B3" s="8"/>
      <c r="C3" s="32" t="s">
        <v>5</v>
      </c>
      <c r="D3" s="56">
        <f ca="1">$F$5</f>
        <v>46191</v>
      </c>
      <c r="E3" s="57"/>
      <c r="F3" s="32" t="s">
        <v>40</v>
      </c>
      <c r="G3" s="33">
        <v>46174</v>
      </c>
      <c r="H3" s="31"/>
      <c r="I3" s="31"/>
      <c r="J3" s="31"/>
      <c r="K3" s="25" t="str">
        <f ca="1">IF($D$3=K$5,"★","")</f>
        <v/>
      </c>
      <c r="L3" s="25" t="str">
        <f t="shared" ref="L3:AR3" ca="1" si="0">IF($D$3=L$5,"★","")</f>
        <v/>
      </c>
      <c r="M3" s="25" t="str">
        <f t="shared" ca="1" si="0"/>
        <v/>
      </c>
      <c r="N3" s="25" t="str">
        <f t="shared" ca="1" si="0"/>
        <v/>
      </c>
      <c r="O3" s="25" t="str">
        <f t="shared" ca="1" si="0"/>
        <v/>
      </c>
      <c r="P3" s="25" t="str">
        <f t="shared" ca="1" si="0"/>
        <v/>
      </c>
      <c r="Q3" s="25" t="str">
        <f t="shared" ca="1" si="0"/>
        <v/>
      </c>
      <c r="R3" s="25" t="str">
        <f t="shared" ca="1" si="0"/>
        <v/>
      </c>
      <c r="S3" s="25" t="str">
        <f t="shared" ca="1" si="0"/>
        <v/>
      </c>
      <c r="T3" s="25" t="str">
        <f t="shared" ca="1" si="0"/>
        <v/>
      </c>
      <c r="U3" s="25" t="str">
        <f t="shared" ca="1" si="0"/>
        <v/>
      </c>
      <c r="V3" s="25" t="str">
        <f t="shared" ca="1" si="0"/>
        <v/>
      </c>
      <c r="W3" s="25" t="str">
        <f t="shared" ca="1" si="0"/>
        <v/>
      </c>
      <c r="X3" s="25" t="str">
        <f t="shared" ca="1" si="0"/>
        <v/>
      </c>
      <c r="Y3" s="25" t="str">
        <f t="shared" ca="1" si="0"/>
        <v/>
      </c>
      <c r="Z3" s="25" t="str">
        <f t="shared" ca="1" si="0"/>
        <v/>
      </c>
      <c r="AA3" s="25" t="str">
        <f t="shared" ca="1" si="0"/>
        <v/>
      </c>
      <c r="AB3" s="25" t="str">
        <f t="shared" ca="1" si="0"/>
        <v>★</v>
      </c>
      <c r="AC3" s="25" t="str">
        <f t="shared" ca="1" si="0"/>
        <v/>
      </c>
      <c r="AD3" s="25" t="str">
        <f t="shared" ca="1" si="0"/>
        <v/>
      </c>
      <c r="AE3" s="25" t="str">
        <f t="shared" ca="1" si="0"/>
        <v/>
      </c>
      <c r="AF3" s="25" t="str">
        <f t="shared" ca="1" si="0"/>
        <v/>
      </c>
      <c r="AG3" s="25" t="str">
        <f t="shared" ca="1" si="0"/>
        <v/>
      </c>
      <c r="AH3" s="25" t="str">
        <f t="shared" ca="1" si="0"/>
        <v/>
      </c>
      <c r="AI3" s="25" t="str">
        <f t="shared" ca="1" si="0"/>
        <v/>
      </c>
      <c r="AJ3" s="25" t="str">
        <f t="shared" ca="1" si="0"/>
        <v/>
      </c>
      <c r="AK3" s="25" t="str">
        <f t="shared" ca="1" si="0"/>
        <v/>
      </c>
      <c r="AL3" s="25" t="str">
        <f t="shared" ca="1" si="0"/>
        <v/>
      </c>
      <c r="AM3" s="25" t="str">
        <f t="shared" ca="1" si="0"/>
        <v/>
      </c>
      <c r="AN3" s="25" t="str">
        <f t="shared" ca="1" si="0"/>
        <v/>
      </c>
      <c r="AO3" s="25" t="str">
        <f t="shared" ca="1" si="0"/>
        <v/>
      </c>
      <c r="AP3" s="25" t="str">
        <f t="shared" ca="1" si="0"/>
        <v/>
      </c>
      <c r="AQ3" s="25" t="str">
        <f t="shared" ca="1" si="0"/>
        <v/>
      </c>
      <c r="AR3" s="25" t="str">
        <f t="shared" ca="1" si="0"/>
        <v/>
      </c>
    </row>
    <row r="4" spans="1:44">
      <c r="A4" s="6"/>
      <c r="B4" s="8"/>
      <c r="C4" s="7"/>
      <c r="D4" s="7"/>
      <c r="E4" s="8"/>
      <c r="F4" s="8"/>
      <c r="G4" s="8"/>
      <c r="H4" s="6"/>
      <c r="I4" s="6"/>
      <c r="J4" s="6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</row>
    <row r="5" spans="1:44" hidden="1" outlineLevel="1">
      <c r="A5" s="23"/>
      <c r="B5" s="23"/>
      <c r="C5" s="23" t="s">
        <v>5</v>
      </c>
      <c r="D5" s="22" t="str">
        <f ca="1">MID($D$2,FIND("[",$D$2)+1,8)</f>
        <v>20260618</v>
      </c>
      <c r="E5" s="24" t="s">
        <v>39</v>
      </c>
      <c r="F5" s="22">
        <f ca="1">DATEVALUE(LEFT($D$5,4)&amp;"/"&amp;MID($D$5,5,2)&amp;"/"&amp;RIGHT($D$5,2))</f>
        <v>46191</v>
      </c>
      <c r="G5" s="18"/>
      <c r="H5" s="19"/>
      <c r="I5" s="20"/>
      <c r="J5" s="20"/>
      <c r="K5" s="21">
        <f>$G$3</f>
        <v>46174</v>
      </c>
      <c r="L5" s="21">
        <f>K5+1</f>
        <v>46175</v>
      </c>
      <c r="M5" s="21">
        <f t="shared" ref="M5:AG5" si="1">L5+1</f>
        <v>46176</v>
      </c>
      <c r="N5" s="21">
        <f t="shared" si="1"/>
        <v>46177</v>
      </c>
      <c r="O5" s="21">
        <f t="shared" si="1"/>
        <v>46178</v>
      </c>
      <c r="P5" s="21">
        <f t="shared" si="1"/>
        <v>46179</v>
      </c>
      <c r="Q5" s="21">
        <f t="shared" si="1"/>
        <v>46180</v>
      </c>
      <c r="R5" s="21">
        <f t="shared" si="1"/>
        <v>46181</v>
      </c>
      <c r="S5" s="21">
        <f t="shared" si="1"/>
        <v>46182</v>
      </c>
      <c r="T5" s="21">
        <f t="shared" si="1"/>
        <v>46183</v>
      </c>
      <c r="U5" s="21">
        <f t="shared" si="1"/>
        <v>46184</v>
      </c>
      <c r="V5" s="21">
        <f t="shared" si="1"/>
        <v>46185</v>
      </c>
      <c r="W5" s="21">
        <f t="shared" si="1"/>
        <v>46186</v>
      </c>
      <c r="X5" s="21">
        <f t="shared" si="1"/>
        <v>46187</v>
      </c>
      <c r="Y5" s="21">
        <f t="shared" si="1"/>
        <v>46188</v>
      </c>
      <c r="Z5" s="21">
        <f t="shared" si="1"/>
        <v>46189</v>
      </c>
      <c r="AA5" s="21">
        <f t="shared" si="1"/>
        <v>46190</v>
      </c>
      <c r="AB5" s="21">
        <f t="shared" si="1"/>
        <v>46191</v>
      </c>
      <c r="AC5" s="21">
        <f t="shared" si="1"/>
        <v>46192</v>
      </c>
      <c r="AD5" s="21">
        <f t="shared" si="1"/>
        <v>46193</v>
      </c>
      <c r="AE5" s="21">
        <f t="shared" si="1"/>
        <v>46194</v>
      </c>
      <c r="AF5" s="21">
        <f t="shared" si="1"/>
        <v>46195</v>
      </c>
      <c r="AG5" s="21">
        <f t="shared" si="1"/>
        <v>46196</v>
      </c>
      <c r="AH5" s="21">
        <f>AG5+1</f>
        <v>46197</v>
      </c>
      <c r="AI5" s="21">
        <f t="shared" ref="AI5:AR5" si="2">AH5+1</f>
        <v>46198</v>
      </c>
      <c r="AJ5" s="21">
        <f t="shared" si="2"/>
        <v>46199</v>
      </c>
      <c r="AK5" s="21">
        <f t="shared" si="2"/>
        <v>46200</v>
      </c>
      <c r="AL5" s="21">
        <f t="shared" si="2"/>
        <v>46201</v>
      </c>
      <c r="AM5" s="21">
        <f t="shared" si="2"/>
        <v>46202</v>
      </c>
      <c r="AN5" s="21">
        <f t="shared" si="2"/>
        <v>46203</v>
      </c>
      <c r="AO5" s="21">
        <f t="shared" si="2"/>
        <v>46204</v>
      </c>
      <c r="AP5" s="21">
        <f t="shared" si="2"/>
        <v>46205</v>
      </c>
      <c r="AQ5" s="21">
        <f t="shared" si="2"/>
        <v>46206</v>
      </c>
      <c r="AR5" s="21">
        <f t="shared" si="2"/>
        <v>46207</v>
      </c>
    </row>
    <row r="6" spans="1:44" collapsed="1">
      <c r="A6" s="54" t="s">
        <v>1</v>
      </c>
      <c r="B6" s="54" t="s">
        <v>60</v>
      </c>
      <c r="C6" s="54" t="s">
        <v>66</v>
      </c>
      <c r="D6" s="54" t="s">
        <v>1</v>
      </c>
      <c r="E6" s="54" t="s">
        <v>43</v>
      </c>
      <c r="F6" s="54" t="s">
        <v>44</v>
      </c>
      <c r="G6" s="54" t="s">
        <v>45</v>
      </c>
      <c r="H6" s="54" t="s">
        <v>37</v>
      </c>
      <c r="I6" s="54" t="s">
        <v>2</v>
      </c>
      <c r="J6" s="54" t="s">
        <v>3</v>
      </c>
      <c r="K6" s="29" t="str">
        <f>YEAR(K5)&amp;"年"</f>
        <v>2026年</v>
      </c>
      <c r="L6" s="30" t="str">
        <f>YEAR(L5)&amp;"年"</f>
        <v>2026年</v>
      </c>
      <c r="M6" s="30" t="str">
        <f t="shared" ref="M6:AR6" si="3">YEAR(M5)&amp;"年"</f>
        <v>2026年</v>
      </c>
      <c r="N6" s="30" t="str">
        <f t="shared" si="3"/>
        <v>2026年</v>
      </c>
      <c r="O6" s="30" t="str">
        <f t="shared" si="3"/>
        <v>2026年</v>
      </c>
      <c r="P6" s="30" t="str">
        <f t="shared" si="3"/>
        <v>2026年</v>
      </c>
      <c r="Q6" s="30" t="str">
        <f t="shared" si="3"/>
        <v>2026年</v>
      </c>
      <c r="R6" s="30" t="str">
        <f t="shared" si="3"/>
        <v>2026年</v>
      </c>
      <c r="S6" s="30" t="str">
        <f t="shared" si="3"/>
        <v>2026年</v>
      </c>
      <c r="T6" s="30" t="str">
        <f t="shared" si="3"/>
        <v>2026年</v>
      </c>
      <c r="U6" s="30" t="str">
        <f t="shared" si="3"/>
        <v>2026年</v>
      </c>
      <c r="V6" s="30" t="str">
        <f t="shared" si="3"/>
        <v>2026年</v>
      </c>
      <c r="W6" s="30" t="str">
        <f t="shared" si="3"/>
        <v>2026年</v>
      </c>
      <c r="X6" s="30" t="str">
        <f t="shared" si="3"/>
        <v>2026年</v>
      </c>
      <c r="Y6" s="30" t="str">
        <f t="shared" si="3"/>
        <v>2026年</v>
      </c>
      <c r="Z6" s="30" t="str">
        <f t="shared" si="3"/>
        <v>2026年</v>
      </c>
      <c r="AA6" s="30" t="str">
        <f t="shared" si="3"/>
        <v>2026年</v>
      </c>
      <c r="AB6" s="30" t="str">
        <f t="shared" si="3"/>
        <v>2026年</v>
      </c>
      <c r="AC6" s="30" t="str">
        <f t="shared" si="3"/>
        <v>2026年</v>
      </c>
      <c r="AD6" s="30" t="str">
        <f t="shared" si="3"/>
        <v>2026年</v>
      </c>
      <c r="AE6" s="30" t="str">
        <f t="shared" si="3"/>
        <v>2026年</v>
      </c>
      <c r="AF6" s="30" t="str">
        <f t="shared" si="3"/>
        <v>2026年</v>
      </c>
      <c r="AG6" s="30" t="str">
        <f t="shared" si="3"/>
        <v>2026年</v>
      </c>
      <c r="AH6" s="30" t="str">
        <f t="shared" si="3"/>
        <v>2026年</v>
      </c>
      <c r="AI6" s="30" t="str">
        <f t="shared" si="3"/>
        <v>2026年</v>
      </c>
      <c r="AJ6" s="30" t="str">
        <f t="shared" si="3"/>
        <v>2026年</v>
      </c>
      <c r="AK6" s="30" t="str">
        <f t="shared" si="3"/>
        <v>2026年</v>
      </c>
      <c r="AL6" s="30" t="str">
        <f t="shared" si="3"/>
        <v>2026年</v>
      </c>
      <c r="AM6" s="30" t="str">
        <f t="shared" si="3"/>
        <v>2026年</v>
      </c>
      <c r="AN6" s="30" t="str">
        <f t="shared" si="3"/>
        <v>2026年</v>
      </c>
      <c r="AO6" s="30" t="str">
        <f t="shared" si="3"/>
        <v>2026年</v>
      </c>
      <c r="AP6" s="30" t="str">
        <f t="shared" si="3"/>
        <v>2026年</v>
      </c>
      <c r="AQ6" s="30" t="str">
        <f t="shared" si="3"/>
        <v>2026年</v>
      </c>
      <c r="AR6" s="30" t="str">
        <f t="shared" si="3"/>
        <v>2026年</v>
      </c>
    </row>
    <row r="7" spans="1:44">
      <c r="A7" s="54"/>
      <c r="B7" s="54"/>
      <c r="C7" s="54"/>
      <c r="D7" s="54"/>
      <c r="E7" s="54"/>
      <c r="F7" s="54"/>
      <c r="G7" s="54"/>
      <c r="H7" s="54"/>
      <c r="I7" s="54"/>
      <c r="J7" s="54"/>
      <c r="K7" s="40">
        <f>$G$3</f>
        <v>46174</v>
      </c>
      <c r="L7" s="41">
        <f>K7+1</f>
        <v>46175</v>
      </c>
      <c r="M7" s="41">
        <f t="shared" ref="M7:AR7" si="4">L7+1</f>
        <v>46176</v>
      </c>
      <c r="N7" s="41">
        <f t="shared" si="4"/>
        <v>46177</v>
      </c>
      <c r="O7" s="41">
        <f t="shared" si="4"/>
        <v>46178</v>
      </c>
      <c r="P7" s="41">
        <f t="shared" si="4"/>
        <v>46179</v>
      </c>
      <c r="Q7" s="41">
        <f t="shared" si="4"/>
        <v>46180</v>
      </c>
      <c r="R7" s="41">
        <f t="shared" si="4"/>
        <v>46181</v>
      </c>
      <c r="S7" s="41">
        <f t="shared" si="4"/>
        <v>46182</v>
      </c>
      <c r="T7" s="41">
        <f t="shared" si="4"/>
        <v>46183</v>
      </c>
      <c r="U7" s="41">
        <f t="shared" si="4"/>
        <v>46184</v>
      </c>
      <c r="V7" s="41">
        <f t="shared" si="4"/>
        <v>46185</v>
      </c>
      <c r="W7" s="41">
        <f t="shared" si="4"/>
        <v>46186</v>
      </c>
      <c r="X7" s="41">
        <f t="shared" si="4"/>
        <v>46187</v>
      </c>
      <c r="Y7" s="41">
        <f t="shared" si="4"/>
        <v>46188</v>
      </c>
      <c r="Z7" s="41">
        <f t="shared" si="4"/>
        <v>46189</v>
      </c>
      <c r="AA7" s="41">
        <f t="shared" si="4"/>
        <v>46190</v>
      </c>
      <c r="AB7" s="41">
        <f t="shared" si="4"/>
        <v>46191</v>
      </c>
      <c r="AC7" s="41">
        <f t="shared" si="4"/>
        <v>46192</v>
      </c>
      <c r="AD7" s="41">
        <f t="shared" si="4"/>
        <v>46193</v>
      </c>
      <c r="AE7" s="41">
        <f t="shared" si="4"/>
        <v>46194</v>
      </c>
      <c r="AF7" s="41">
        <f t="shared" si="4"/>
        <v>46195</v>
      </c>
      <c r="AG7" s="41">
        <f t="shared" si="4"/>
        <v>46196</v>
      </c>
      <c r="AH7" s="41">
        <f t="shared" si="4"/>
        <v>46197</v>
      </c>
      <c r="AI7" s="41">
        <f t="shared" si="4"/>
        <v>46198</v>
      </c>
      <c r="AJ7" s="41">
        <f t="shared" si="4"/>
        <v>46199</v>
      </c>
      <c r="AK7" s="41">
        <f t="shared" si="4"/>
        <v>46200</v>
      </c>
      <c r="AL7" s="41">
        <f t="shared" si="4"/>
        <v>46201</v>
      </c>
      <c r="AM7" s="41">
        <f t="shared" si="4"/>
        <v>46202</v>
      </c>
      <c r="AN7" s="41">
        <f t="shared" si="4"/>
        <v>46203</v>
      </c>
      <c r="AO7" s="41">
        <f t="shared" si="4"/>
        <v>46204</v>
      </c>
      <c r="AP7" s="41">
        <f t="shared" si="4"/>
        <v>46205</v>
      </c>
      <c r="AQ7" s="41">
        <f t="shared" si="4"/>
        <v>46206</v>
      </c>
      <c r="AR7" s="41">
        <f t="shared" si="4"/>
        <v>46207</v>
      </c>
    </row>
    <row r="8" spans="1:44">
      <c r="A8" s="54"/>
      <c r="B8" s="54"/>
      <c r="C8" s="54"/>
      <c r="D8" s="54"/>
      <c r="E8" s="54"/>
      <c r="F8" s="54"/>
      <c r="G8" s="54"/>
      <c r="H8" s="55"/>
      <c r="I8" s="54"/>
      <c r="J8" s="55"/>
      <c r="K8" s="42">
        <f>$G$3</f>
        <v>46174</v>
      </c>
      <c r="L8" s="42">
        <f>K8+1</f>
        <v>46175</v>
      </c>
      <c r="M8" s="42">
        <f>L8+1</f>
        <v>46176</v>
      </c>
      <c r="N8" s="42">
        <f t="shared" ref="N8:AR8" si="5">M8+1</f>
        <v>46177</v>
      </c>
      <c r="O8" s="42">
        <f t="shared" si="5"/>
        <v>46178</v>
      </c>
      <c r="P8" s="42">
        <f t="shared" si="5"/>
        <v>46179</v>
      </c>
      <c r="Q8" s="42">
        <f t="shared" si="5"/>
        <v>46180</v>
      </c>
      <c r="R8" s="42">
        <f t="shared" si="5"/>
        <v>46181</v>
      </c>
      <c r="S8" s="42">
        <f t="shared" si="5"/>
        <v>46182</v>
      </c>
      <c r="T8" s="42">
        <f t="shared" si="5"/>
        <v>46183</v>
      </c>
      <c r="U8" s="42">
        <f t="shared" si="5"/>
        <v>46184</v>
      </c>
      <c r="V8" s="42">
        <f t="shared" si="5"/>
        <v>46185</v>
      </c>
      <c r="W8" s="42">
        <f t="shared" si="5"/>
        <v>46186</v>
      </c>
      <c r="X8" s="42">
        <f t="shared" si="5"/>
        <v>46187</v>
      </c>
      <c r="Y8" s="42">
        <f t="shared" si="5"/>
        <v>46188</v>
      </c>
      <c r="Z8" s="42">
        <f t="shared" si="5"/>
        <v>46189</v>
      </c>
      <c r="AA8" s="42">
        <f t="shared" si="5"/>
        <v>46190</v>
      </c>
      <c r="AB8" s="42">
        <f t="shared" si="5"/>
        <v>46191</v>
      </c>
      <c r="AC8" s="42">
        <f t="shared" si="5"/>
        <v>46192</v>
      </c>
      <c r="AD8" s="42">
        <f t="shared" si="5"/>
        <v>46193</v>
      </c>
      <c r="AE8" s="42">
        <f t="shared" si="5"/>
        <v>46194</v>
      </c>
      <c r="AF8" s="42">
        <f t="shared" si="5"/>
        <v>46195</v>
      </c>
      <c r="AG8" s="42">
        <f t="shared" si="5"/>
        <v>46196</v>
      </c>
      <c r="AH8" s="42">
        <f t="shared" si="5"/>
        <v>46197</v>
      </c>
      <c r="AI8" s="42">
        <f t="shared" si="5"/>
        <v>46198</v>
      </c>
      <c r="AJ8" s="42">
        <f t="shared" si="5"/>
        <v>46199</v>
      </c>
      <c r="AK8" s="42">
        <f t="shared" si="5"/>
        <v>46200</v>
      </c>
      <c r="AL8" s="42">
        <f t="shared" si="5"/>
        <v>46201</v>
      </c>
      <c r="AM8" s="42">
        <f t="shared" si="5"/>
        <v>46202</v>
      </c>
      <c r="AN8" s="42">
        <f t="shared" si="5"/>
        <v>46203</v>
      </c>
      <c r="AO8" s="42">
        <f t="shared" si="5"/>
        <v>46204</v>
      </c>
      <c r="AP8" s="42">
        <f t="shared" si="5"/>
        <v>46205</v>
      </c>
      <c r="AQ8" s="42">
        <f t="shared" si="5"/>
        <v>46206</v>
      </c>
      <c r="AR8" s="42">
        <f t="shared" si="5"/>
        <v>46207</v>
      </c>
    </row>
    <row r="9" spans="1:44" s="6" customFormat="1">
      <c r="A9" s="47">
        <f>エクスポートデータを貼り付けてください!C2</f>
        <v>10936</v>
      </c>
      <c r="B9" s="48" t="str">
        <f>C9</f>
        <v>引っ越し</v>
      </c>
      <c r="C9" s="46" t="str">
        <f>エクスポートデータを貼り付けてください!$D2</f>
        <v>引っ越し</v>
      </c>
      <c r="D9" s="61">
        <f>HYPERLINK("https://sample.bizer.team/issues/"&amp;$A9,$A9)</f>
        <v>10936</v>
      </c>
      <c r="E9" s="9" t="str">
        <f>IF(エクスポートデータを貼り付けてください!$AA2=0,エクスポートデータを貼り付けてください!AC2,"-")</f>
        <v>家を決める</v>
      </c>
      <c r="F9" s="9" t="str">
        <f>IF(エクスポートデータを貼り付けてください!$AA2=1,エクスポートデータを貼り付けてください!$AC2,"-")</f>
        <v>-</v>
      </c>
      <c r="G9" s="9" t="str">
        <f>IF(エクスポートデータを貼り付けてください!$AA2=2,エクスポートデータを貼り付けてください!AC2,"-")</f>
        <v>-</v>
      </c>
      <c r="H9" s="64" t="str">
        <f>IF(エクスポートデータを貼り付けてください!$AH2="","-",ROUNDDOWN(エクスポートデータを貼り付けてください!$AH2,0))</f>
        <v>-</v>
      </c>
      <c r="I9" s="10" t="str">
        <f>IF(エクスポートデータを貼り付けてください!$AG2="","-",エクスポートデータを貼り付けてください!$AG2)</f>
        <v>-</v>
      </c>
      <c r="J9" s="53" t="str">
        <f>IF(エクスポートデータを貼り付けてください!$AD2="","-",IF(エクスポートデータを貼り付けてください!$AD2=1,"完了","未完了"))</f>
        <v>-</v>
      </c>
      <c r="K9" s="10" t="str">
        <f>IF($H9=K$5,"◆","")</f>
        <v/>
      </c>
      <c r="L9" s="10" t="str">
        <f t="shared" ref="K9:T18" si="6">IF($H9=L$5,"◆","")</f>
        <v/>
      </c>
      <c r="M9" s="10" t="str">
        <f t="shared" si="6"/>
        <v/>
      </c>
      <c r="N9" s="10" t="str">
        <f t="shared" si="6"/>
        <v/>
      </c>
      <c r="O9" s="10" t="str">
        <f t="shared" si="6"/>
        <v/>
      </c>
      <c r="P9" s="10" t="str">
        <f t="shared" si="6"/>
        <v/>
      </c>
      <c r="Q9" s="10" t="str">
        <f t="shared" si="6"/>
        <v/>
      </c>
      <c r="R9" s="10" t="str">
        <f t="shared" si="6"/>
        <v/>
      </c>
      <c r="S9" s="10" t="str">
        <f t="shared" si="6"/>
        <v/>
      </c>
      <c r="T9" s="10" t="str">
        <f t="shared" si="6"/>
        <v/>
      </c>
      <c r="U9" s="10" t="str">
        <f t="shared" ref="U9:AH18" si="7">IF($H9=U$5,"◆","")</f>
        <v/>
      </c>
      <c r="V9" s="10" t="str">
        <f t="shared" si="7"/>
        <v/>
      </c>
      <c r="W9" s="10" t="str">
        <f t="shared" si="7"/>
        <v/>
      </c>
      <c r="X9" s="10" t="str">
        <f t="shared" si="7"/>
        <v/>
      </c>
      <c r="Y9" s="10" t="str">
        <f t="shared" si="7"/>
        <v/>
      </c>
      <c r="Z9" s="10" t="str">
        <f t="shared" si="7"/>
        <v/>
      </c>
      <c r="AA9" s="10" t="str">
        <f t="shared" si="7"/>
        <v/>
      </c>
      <c r="AB9" s="10" t="str">
        <f t="shared" si="7"/>
        <v/>
      </c>
      <c r="AC9" s="10" t="str">
        <f t="shared" si="7"/>
        <v/>
      </c>
      <c r="AD9" s="10" t="str">
        <f t="shared" si="7"/>
        <v/>
      </c>
      <c r="AE9" s="10" t="str">
        <f t="shared" si="7"/>
        <v/>
      </c>
      <c r="AF9" s="10" t="str">
        <f t="shared" si="7"/>
        <v/>
      </c>
      <c r="AG9" s="10" t="str">
        <f t="shared" si="7"/>
        <v/>
      </c>
      <c r="AH9" s="10" t="str">
        <f t="shared" si="7"/>
        <v/>
      </c>
      <c r="AI9" s="10" t="str">
        <f t="shared" ref="AI9:AR24" si="8">IF($H9=AI$5,"◆","")</f>
        <v/>
      </c>
      <c r="AJ9" s="10" t="str">
        <f t="shared" si="8"/>
        <v/>
      </c>
      <c r="AK9" s="10" t="str">
        <f t="shared" si="8"/>
        <v/>
      </c>
      <c r="AL9" s="10" t="str">
        <f t="shared" si="8"/>
        <v/>
      </c>
      <c r="AM9" s="10" t="str">
        <f t="shared" si="8"/>
        <v/>
      </c>
      <c r="AN9" s="10" t="str">
        <f t="shared" si="8"/>
        <v/>
      </c>
      <c r="AO9" s="10" t="str">
        <f t="shared" si="8"/>
        <v/>
      </c>
      <c r="AP9" s="10" t="str">
        <f t="shared" si="8"/>
        <v/>
      </c>
      <c r="AQ9" s="10" t="str">
        <f t="shared" si="8"/>
        <v/>
      </c>
      <c r="AR9" s="10" t="str">
        <f t="shared" si="8"/>
        <v/>
      </c>
    </row>
    <row r="10" spans="1:44" s="6" customFormat="1">
      <c r="A10" s="43">
        <f>エクスポートデータを貼り付けてください!C3</f>
        <v>10936</v>
      </c>
      <c r="B10" s="45" t="str">
        <f t="shared" ref="B10:B73" si="9">C10</f>
        <v>引っ越し</v>
      </c>
      <c r="C10" s="44" t="str">
        <f>エクスポートデータを貼り付けてください!$D3</f>
        <v>引っ越し</v>
      </c>
      <c r="D10" s="62">
        <f t="shared" ref="D10:D73" si="10">HYPERLINK("https://sample.bizer.team/issues/"&amp;$A10,$A10)</f>
        <v>10936</v>
      </c>
      <c r="E10" s="67" t="str">
        <f>IF(エクスポートデータを貼り付けてください!$AA3=0,エクスポートデータを貼り付けてください!AC3,"-")</f>
        <v>-</v>
      </c>
      <c r="F10" s="67" t="str">
        <f>IF(エクスポートデータを貼り付けてください!$AA3=1,エクスポートデータを貼り付けてください!$AC3,"-")</f>
        <v>内見予約</v>
      </c>
      <c r="G10" s="67" t="str">
        <f>IF(エクスポートデータを貼り付けてください!$AA3=2,エクスポートデータを貼り付けてください!AC3,"-")</f>
        <v>-</v>
      </c>
      <c r="H10" s="65">
        <f>IF(エクスポートデータを貼り付けてください!$AH3="","-",ROUNDDOWN(エクスポートデータを貼り付けてください!$AH3,0))</f>
        <v>46189</v>
      </c>
      <c r="I10" s="11" t="str">
        <f>IF(エクスポートデータを貼り付けてください!$AG3="","-",エクスポートデータを貼り付けてください!$AG3)</f>
        <v>加藤 正男</v>
      </c>
      <c r="J10" s="53" t="str">
        <f>IF(エクスポートデータを貼り付けてください!$AD3="","-",IF(エクスポートデータを貼り付けてください!$AD3=1,"完了","未完了"))</f>
        <v>未完了</v>
      </c>
      <c r="K10" s="11" t="str">
        <f t="shared" si="6"/>
        <v/>
      </c>
      <c r="L10" s="11" t="str">
        <f t="shared" si="6"/>
        <v/>
      </c>
      <c r="M10" s="11" t="str">
        <f>IF($H10=M$5,"◆","")</f>
        <v/>
      </c>
      <c r="N10" s="11" t="str">
        <f t="shared" si="6"/>
        <v/>
      </c>
      <c r="O10" s="11" t="str">
        <f t="shared" si="6"/>
        <v/>
      </c>
      <c r="P10" s="11" t="str">
        <f t="shared" si="6"/>
        <v/>
      </c>
      <c r="Q10" s="11" t="str">
        <f t="shared" si="6"/>
        <v/>
      </c>
      <c r="R10" s="11" t="str">
        <f t="shared" si="6"/>
        <v/>
      </c>
      <c r="S10" s="11" t="str">
        <f t="shared" si="6"/>
        <v/>
      </c>
      <c r="T10" s="11" t="str">
        <f t="shared" si="6"/>
        <v/>
      </c>
      <c r="U10" s="11" t="str">
        <f t="shared" si="7"/>
        <v/>
      </c>
      <c r="V10" s="11" t="str">
        <f t="shared" si="7"/>
        <v/>
      </c>
      <c r="W10" s="11" t="str">
        <f t="shared" si="7"/>
        <v/>
      </c>
      <c r="X10" s="11" t="str">
        <f t="shared" si="7"/>
        <v/>
      </c>
      <c r="Y10" s="11" t="str">
        <f t="shared" si="7"/>
        <v/>
      </c>
      <c r="Z10" s="11" t="str">
        <f t="shared" si="7"/>
        <v>◆</v>
      </c>
      <c r="AA10" s="11" t="str">
        <f t="shared" si="7"/>
        <v/>
      </c>
      <c r="AB10" s="11" t="str">
        <f t="shared" si="7"/>
        <v/>
      </c>
      <c r="AC10" s="11" t="str">
        <f t="shared" si="7"/>
        <v/>
      </c>
      <c r="AD10" s="11" t="str">
        <f t="shared" si="7"/>
        <v/>
      </c>
      <c r="AE10" s="11" t="str">
        <f t="shared" si="7"/>
        <v/>
      </c>
      <c r="AF10" s="11" t="str">
        <f t="shared" si="7"/>
        <v/>
      </c>
      <c r="AG10" s="11" t="str">
        <f t="shared" si="7"/>
        <v/>
      </c>
      <c r="AH10" s="11" t="str">
        <f t="shared" si="7"/>
        <v/>
      </c>
      <c r="AI10" s="11" t="str">
        <f t="shared" si="8"/>
        <v/>
      </c>
      <c r="AJ10" s="11" t="str">
        <f t="shared" si="8"/>
        <v/>
      </c>
      <c r="AK10" s="11" t="str">
        <f t="shared" si="8"/>
        <v/>
      </c>
      <c r="AL10" s="11" t="str">
        <f t="shared" si="8"/>
        <v/>
      </c>
      <c r="AM10" s="11" t="str">
        <f t="shared" si="8"/>
        <v/>
      </c>
      <c r="AN10" s="11" t="str">
        <f t="shared" si="8"/>
        <v/>
      </c>
      <c r="AO10" s="11" t="str">
        <f t="shared" si="8"/>
        <v/>
      </c>
      <c r="AP10" s="11" t="str">
        <f t="shared" si="8"/>
        <v/>
      </c>
      <c r="AQ10" s="11" t="str">
        <f t="shared" si="8"/>
        <v/>
      </c>
      <c r="AR10" s="12" t="str">
        <f t="shared" si="8"/>
        <v/>
      </c>
    </row>
    <row r="11" spans="1:44">
      <c r="A11" s="43">
        <f>エクスポートデータを貼り付けてください!C4</f>
        <v>10936</v>
      </c>
      <c r="B11" s="45" t="str">
        <f t="shared" si="9"/>
        <v>引っ越し</v>
      </c>
      <c r="C11" s="44" t="str">
        <f>エクスポートデータを貼り付けてください!$D4</f>
        <v>引っ越し</v>
      </c>
      <c r="D11" s="63">
        <f t="shared" si="10"/>
        <v>10936</v>
      </c>
      <c r="E11" s="67" t="str">
        <f>IF(エクスポートデータを貼り付けてください!$AA4=0,エクスポートデータを貼り付けてください!AC4,"-")</f>
        <v>-</v>
      </c>
      <c r="F11" s="67" t="str">
        <f>IF(エクスポートデータを貼り付けてください!$AA4=1,エクスポートデータを貼り付けてください!$AC4,"-")</f>
        <v>内見に行く</v>
      </c>
      <c r="G11" s="67" t="str">
        <f>IF(エクスポートデータを貼り付けてください!$AA4=2,エクスポートデータを貼り付けてください!AC4,"-")</f>
        <v>-</v>
      </c>
      <c r="H11" s="66">
        <f>IF(エクスポートデータを貼り付けてください!$AH4="","-",ROUNDDOWN(エクスポートデータを貼り付けてください!$AH4,0))</f>
        <v>46196</v>
      </c>
      <c r="I11" s="11" t="str">
        <f>IF(エクスポートデータを貼り付けてください!$AG4="","-",エクスポートデータを貼り付けてください!$AG4)</f>
        <v>加藤 正男</v>
      </c>
      <c r="J11" s="53" t="str">
        <f>IF(エクスポートデータを貼り付けてください!$AD4="","-",IF(エクスポートデータを貼り付けてください!$AD4=1,"完了","未完了"))</f>
        <v>未完了</v>
      </c>
      <c r="K11" s="11" t="str">
        <f t="shared" si="6"/>
        <v/>
      </c>
      <c r="L11" s="11" t="str">
        <f t="shared" si="6"/>
        <v/>
      </c>
      <c r="M11" s="35" t="str">
        <f t="shared" si="6"/>
        <v/>
      </c>
      <c r="N11" s="11" t="str">
        <f t="shared" si="6"/>
        <v/>
      </c>
      <c r="O11" s="11" t="str">
        <f t="shared" si="6"/>
        <v/>
      </c>
      <c r="P11" s="11" t="str">
        <f t="shared" si="6"/>
        <v/>
      </c>
      <c r="Q11" s="11" t="str">
        <f t="shared" si="6"/>
        <v/>
      </c>
      <c r="R11" s="11" t="str">
        <f t="shared" si="6"/>
        <v/>
      </c>
      <c r="S11" s="11" t="str">
        <f t="shared" si="6"/>
        <v/>
      </c>
      <c r="T11" s="11" t="str">
        <f t="shared" si="6"/>
        <v/>
      </c>
      <c r="U11" s="11" t="str">
        <f t="shared" si="7"/>
        <v/>
      </c>
      <c r="V11" s="11" t="str">
        <f t="shared" si="7"/>
        <v/>
      </c>
      <c r="W11" s="11" t="str">
        <f t="shared" si="7"/>
        <v/>
      </c>
      <c r="X11" s="11" t="str">
        <f t="shared" si="7"/>
        <v/>
      </c>
      <c r="Y11" s="11" t="str">
        <f t="shared" si="7"/>
        <v/>
      </c>
      <c r="Z11" s="11" t="str">
        <f t="shared" si="7"/>
        <v/>
      </c>
      <c r="AA11" s="11" t="str">
        <f t="shared" si="7"/>
        <v/>
      </c>
      <c r="AB11" s="11" t="str">
        <f t="shared" si="7"/>
        <v/>
      </c>
      <c r="AC11" s="11" t="str">
        <f t="shared" si="7"/>
        <v/>
      </c>
      <c r="AD11" s="11" t="str">
        <f t="shared" si="7"/>
        <v/>
      </c>
      <c r="AE11" s="11" t="str">
        <f t="shared" si="7"/>
        <v/>
      </c>
      <c r="AF11" s="11" t="str">
        <f t="shared" si="7"/>
        <v/>
      </c>
      <c r="AG11" s="11" t="str">
        <f t="shared" si="7"/>
        <v>◆</v>
      </c>
      <c r="AH11" s="11" t="str">
        <f t="shared" si="7"/>
        <v/>
      </c>
      <c r="AI11" s="11" t="str">
        <f t="shared" si="8"/>
        <v/>
      </c>
      <c r="AJ11" s="11" t="str">
        <f t="shared" si="8"/>
        <v/>
      </c>
      <c r="AK11" s="11" t="str">
        <f t="shared" si="8"/>
        <v/>
      </c>
      <c r="AL11" s="11" t="str">
        <f t="shared" si="8"/>
        <v/>
      </c>
      <c r="AM11" s="11" t="str">
        <f t="shared" si="8"/>
        <v/>
      </c>
      <c r="AN11" s="11" t="str">
        <f t="shared" si="8"/>
        <v/>
      </c>
      <c r="AO11" s="11" t="str">
        <f t="shared" si="8"/>
        <v/>
      </c>
      <c r="AP11" s="11" t="str">
        <f t="shared" si="8"/>
        <v/>
      </c>
      <c r="AQ11" s="11" t="str">
        <f t="shared" si="8"/>
        <v/>
      </c>
      <c r="AR11" s="12" t="str">
        <f t="shared" si="8"/>
        <v/>
      </c>
    </row>
    <row r="12" spans="1:44">
      <c r="A12" s="43">
        <f>エクスポートデータを貼り付けてください!C5</f>
        <v>10936</v>
      </c>
      <c r="B12" s="45" t="str">
        <f t="shared" si="9"/>
        <v>引っ越し</v>
      </c>
      <c r="C12" s="44" t="str">
        <f>エクスポートデータを貼り付けてください!$D5</f>
        <v>引っ越し</v>
      </c>
      <c r="D12" s="63">
        <f t="shared" si="10"/>
        <v>10936</v>
      </c>
      <c r="E12" s="67" t="str">
        <f>IF(エクスポートデータを貼り付けてください!$AA5=0,エクスポートデータを貼り付けてください!AC5,"-")</f>
        <v>-</v>
      </c>
      <c r="F12" s="67" t="str">
        <f>IF(エクスポートデータを貼り付けてください!$AA5=1,エクスポートデータを貼り付けてください!$AC5,"-")</f>
        <v>相見積を取る</v>
      </c>
      <c r="G12" s="67" t="str">
        <f>IF(エクスポートデータを貼り付けてください!$AA5=2,エクスポートデータを貼り付けてください!AC5,"-")</f>
        <v>-</v>
      </c>
      <c r="H12" s="66">
        <f>IF(エクスポートデータを貼り付けてください!$AH5="","-",ROUNDDOWN(エクスポートデータを貼り付けてください!$AH5,0))</f>
        <v>46197</v>
      </c>
      <c r="I12" s="11" t="str">
        <f>IF(エクスポートデータを貼り付けてください!$AG5="","-",エクスポートデータを貼り付けてください!$AG5)</f>
        <v>加藤 正男</v>
      </c>
      <c r="J12" s="53" t="str">
        <f>IF(エクスポートデータを貼り付けてください!$AD5="","-",IF(エクスポートデータを貼り付けてください!$AD5=1,"完了","未完了"))</f>
        <v>未完了</v>
      </c>
      <c r="K12" s="11" t="str">
        <f t="shared" si="6"/>
        <v/>
      </c>
      <c r="L12" s="11" t="str">
        <f t="shared" si="6"/>
        <v/>
      </c>
      <c r="M12" s="11" t="str">
        <f t="shared" si="6"/>
        <v/>
      </c>
      <c r="N12" s="11" t="str">
        <f t="shared" si="6"/>
        <v/>
      </c>
      <c r="O12" s="11" t="str">
        <f t="shared" si="6"/>
        <v/>
      </c>
      <c r="P12" s="11" t="str">
        <f t="shared" si="6"/>
        <v/>
      </c>
      <c r="Q12" s="11" t="str">
        <f t="shared" si="6"/>
        <v/>
      </c>
      <c r="R12" s="11" t="str">
        <f t="shared" si="6"/>
        <v/>
      </c>
      <c r="S12" s="11" t="str">
        <f t="shared" si="6"/>
        <v/>
      </c>
      <c r="T12" s="11" t="str">
        <f t="shared" si="6"/>
        <v/>
      </c>
      <c r="U12" s="11" t="str">
        <f t="shared" si="7"/>
        <v/>
      </c>
      <c r="V12" s="11" t="str">
        <f t="shared" si="7"/>
        <v/>
      </c>
      <c r="W12" s="11" t="str">
        <f t="shared" si="7"/>
        <v/>
      </c>
      <c r="X12" s="11" t="str">
        <f t="shared" si="7"/>
        <v/>
      </c>
      <c r="Y12" s="11" t="str">
        <f t="shared" si="7"/>
        <v/>
      </c>
      <c r="Z12" s="11" t="str">
        <f t="shared" si="7"/>
        <v/>
      </c>
      <c r="AA12" s="11" t="str">
        <f t="shared" si="7"/>
        <v/>
      </c>
      <c r="AB12" s="11" t="str">
        <f t="shared" si="7"/>
        <v/>
      </c>
      <c r="AC12" s="11" t="str">
        <f t="shared" si="7"/>
        <v/>
      </c>
      <c r="AD12" s="11" t="str">
        <f t="shared" si="7"/>
        <v/>
      </c>
      <c r="AE12" s="11" t="str">
        <f t="shared" si="7"/>
        <v/>
      </c>
      <c r="AF12" s="11" t="str">
        <f t="shared" si="7"/>
        <v/>
      </c>
      <c r="AG12" s="11" t="str">
        <f t="shared" si="7"/>
        <v/>
      </c>
      <c r="AH12" s="11" t="str">
        <f t="shared" si="7"/>
        <v>◆</v>
      </c>
      <c r="AI12" s="11" t="str">
        <f t="shared" si="8"/>
        <v/>
      </c>
      <c r="AJ12" s="11" t="str">
        <f t="shared" si="8"/>
        <v/>
      </c>
      <c r="AK12" s="11" t="str">
        <f t="shared" si="8"/>
        <v/>
      </c>
      <c r="AL12" s="11" t="str">
        <f t="shared" si="8"/>
        <v/>
      </c>
      <c r="AM12" s="11" t="str">
        <f t="shared" si="8"/>
        <v/>
      </c>
      <c r="AN12" s="11" t="str">
        <f t="shared" si="8"/>
        <v/>
      </c>
      <c r="AO12" s="11" t="str">
        <f t="shared" si="8"/>
        <v/>
      </c>
      <c r="AP12" s="11" t="str">
        <f t="shared" si="8"/>
        <v/>
      </c>
      <c r="AQ12" s="11" t="str">
        <f t="shared" si="8"/>
        <v/>
      </c>
      <c r="AR12" s="12" t="str">
        <f t="shared" si="8"/>
        <v/>
      </c>
    </row>
    <row r="13" spans="1:44">
      <c r="A13" s="43">
        <f>エクスポートデータを貼り付けてください!C6</f>
        <v>10936</v>
      </c>
      <c r="B13" s="45" t="str">
        <f t="shared" si="9"/>
        <v>引っ越し</v>
      </c>
      <c r="C13" s="44" t="str">
        <f>エクスポートデータを貼り付けてください!$D6</f>
        <v>引っ越し</v>
      </c>
      <c r="D13" s="63">
        <f t="shared" si="10"/>
        <v>10936</v>
      </c>
      <c r="E13" s="67" t="str">
        <f>IF(エクスポートデータを貼り付けてください!$AA6=0,エクスポートデータを貼り付けてください!AC6,"-")</f>
        <v>契約関連</v>
      </c>
      <c r="F13" s="67" t="str">
        <f>IF(エクスポートデータを貼り付けてください!$AA6=1,エクスポートデータを貼り付けてください!$AC6,"-")</f>
        <v>-</v>
      </c>
      <c r="G13" s="67" t="str">
        <f>IF(エクスポートデータを貼り付けてください!$AA6=2,エクスポートデータを貼り付けてください!AC6,"-")</f>
        <v>-</v>
      </c>
      <c r="H13" s="66" t="str">
        <f>IF(エクスポートデータを貼り付けてください!$AH6="","-",ROUNDDOWN(エクスポートデータを貼り付けてください!$AH6,0))</f>
        <v>-</v>
      </c>
      <c r="I13" s="11" t="str">
        <f>IF(エクスポートデータを貼り付けてください!$AG6="","-",エクスポートデータを貼り付けてください!$AG6)</f>
        <v>-</v>
      </c>
      <c r="J13" s="53" t="str">
        <f>IF(エクスポートデータを貼り付けてください!$AD6="","-",IF(エクスポートデータを貼り付けてください!$AD6=1,"完了","未完了"))</f>
        <v>-</v>
      </c>
      <c r="K13" s="11" t="str">
        <f t="shared" si="6"/>
        <v/>
      </c>
      <c r="L13" s="11" t="str">
        <f t="shared" si="6"/>
        <v/>
      </c>
      <c r="M13" s="11" t="str">
        <f t="shared" si="6"/>
        <v/>
      </c>
      <c r="N13" s="11" t="str">
        <f t="shared" si="6"/>
        <v/>
      </c>
      <c r="O13" s="11" t="str">
        <f t="shared" si="6"/>
        <v/>
      </c>
      <c r="P13" s="11" t="str">
        <f t="shared" si="6"/>
        <v/>
      </c>
      <c r="Q13" s="11" t="str">
        <f t="shared" si="6"/>
        <v/>
      </c>
      <c r="R13" s="11" t="str">
        <f t="shared" si="6"/>
        <v/>
      </c>
      <c r="S13" s="11" t="str">
        <f t="shared" si="6"/>
        <v/>
      </c>
      <c r="T13" s="11" t="str">
        <f t="shared" si="6"/>
        <v/>
      </c>
      <c r="U13" s="11" t="str">
        <f t="shared" si="7"/>
        <v/>
      </c>
      <c r="V13" s="11" t="str">
        <f t="shared" si="7"/>
        <v/>
      </c>
      <c r="W13" s="11" t="str">
        <f t="shared" si="7"/>
        <v/>
      </c>
      <c r="X13" s="11" t="str">
        <f t="shared" si="7"/>
        <v/>
      </c>
      <c r="Y13" s="11" t="str">
        <f t="shared" si="7"/>
        <v/>
      </c>
      <c r="Z13" s="11" t="str">
        <f t="shared" si="7"/>
        <v/>
      </c>
      <c r="AA13" s="11" t="str">
        <f t="shared" si="7"/>
        <v/>
      </c>
      <c r="AB13" s="11" t="str">
        <f t="shared" si="7"/>
        <v/>
      </c>
      <c r="AC13" s="11" t="str">
        <f t="shared" si="7"/>
        <v/>
      </c>
      <c r="AD13" s="11" t="str">
        <f t="shared" si="7"/>
        <v/>
      </c>
      <c r="AE13" s="11" t="str">
        <f t="shared" si="7"/>
        <v/>
      </c>
      <c r="AF13" s="11" t="str">
        <f t="shared" si="7"/>
        <v/>
      </c>
      <c r="AG13" s="11" t="str">
        <f t="shared" si="7"/>
        <v/>
      </c>
      <c r="AH13" s="11" t="str">
        <f t="shared" si="7"/>
        <v/>
      </c>
      <c r="AI13" s="11" t="str">
        <f t="shared" si="8"/>
        <v/>
      </c>
      <c r="AJ13" s="11" t="str">
        <f t="shared" si="8"/>
        <v/>
      </c>
      <c r="AK13" s="11" t="str">
        <f t="shared" si="8"/>
        <v/>
      </c>
      <c r="AL13" s="11" t="str">
        <f t="shared" si="8"/>
        <v/>
      </c>
      <c r="AM13" s="11" t="str">
        <f t="shared" si="8"/>
        <v/>
      </c>
      <c r="AN13" s="11" t="str">
        <f t="shared" si="8"/>
        <v/>
      </c>
      <c r="AO13" s="11" t="str">
        <f t="shared" si="8"/>
        <v/>
      </c>
      <c r="AP13" s="11" t="str">
        <f t="shared" si="8"/>
        <v/>
      </c>
      <c r="AQ13" s="11" t="str">
        <f t="shared" si="8"/>
        <v/>
      </c>
      <c r="AR13" s="12" t="str">
        <f t="shared" si="8"/>
        <v/>
      </c>
    </row>
    <row r="14" spans="1:44">
      <c r="A14" s="43">
        <f>エクスポートデータを貼り付けてください!C7</f>
        <v>10936</v>
      </c>
      <c r="B14" s="45" t="str">
        <f t="shared" si="9"/>
        <v>引っ越し</v>
      </c>
      <c r="C14" s="44" t="str">
        <f>エクスポートデータを貼り付けてください!$D7</f>
        <v>引っ越し</v>
      </c>
      <c r="D14" s="63">
        <f t="shared" si="10"/>
        <v>10936</v>
      </c>
      <c r="E14" s="67" t="str">
        <f>IF(エクスポートデータを貼り付けてください!$AA7=0,エクスポートデータを貼り付けてください!AC7,"-")</f>
        <v>-</v>
      </c>
      <c r="F14" s="67" t="str">
        <f>IF(エクスポートデータを貼り付けてください!$AA7=1,エクスポートデータを貼り付けてください!$AC7,"-")</f>
        <v>家の契約</v>
      </c>
      <c r="G14" s="67" t="str">
        <f>IF(エクスポートデータを貼り付けてください!$AA7=2,エクスポートデータを貼り付けてください!AC7,"-")</f>
        <v>-</v>
      </c>
      <c r="H14" s="66">
        <f>IF(エクスポートデータを貼り付けてください!$AH7="","-",ROUNDDOWN(エクスポートデータを貼り付けてください!$AH7,0))</f>
        <v>46198</v>
      </c>
      <c r="I14" s="11" t="str">
        <f>IF(エクスポートデータを貼り付けてください!$AG7="","-",エクスポートデータを貼り付けてください!$AG7)</f>
        <v>加藤 正男</v>
      </c>
      <c r="J14" s="53" t="str">
        <f>IF(エクスポートデータを貼り付けてください!$AD7="","-",IF(エクスポートデータを貼り付けてください!$AD7=1,"完了","未完了"))</f>
        <v>未完了</v>
      </c>
      <c r="K14" s="11" t="str">
        <f t="shared" si="6"/>
        <v/>
      </c>
      <c r="L14" s="11" t="str">
        <f t="shared" si="6"/>
        <v/>
      </c>
      <c r="M14" s="11" t="str">
        <f t="shared" si="6"/>
        <v/>
      </c>
      <c r="N14" s="11" t="str">
        <f t="shared" si="6"/>
        <v/>
      </c>
      <c r="O14" s="11" t="str">
        <f t="shared" si="6"/>
        <v/>
      </c>
      <c r="P14" s="11" t="str">
        <f t="shared" si="6"/>
        <v/>
      </c>
      <c r="Q14" s="11" t="str">
        <f t="shared" si="6"/>
        <v/>
      </c>
      <c r="R14" s="11" t="str">
        <f t="shared" si="6"/>
        <v/>
      </c>
      <c r="S14" s="11" t="str">
        <f t="shared" si="6"/>
        <v/>
      </c>
      <c r="T14" s="11" t="str">
        <f t="shared" si="6"/>
        <v/>
      </c>
      <c r="U14" s="11" t="str">
        <f t="shared" si="7"/>
        <v/>
      </c>
      <c r="V14" s="11" t="str">
        <f t="shared" si="7"/>
        <v/>
      </c>
      <c r="W14" s="11" t="str">
        <f t="shared" si="7"/>
        <v/>
      </c>
      <c r="X14" s="11" t="str">
        <f t="shared" si="7"/>
        <v/>
      </c>
      <c r="Y14" s="11" t="str">
        <f t="shared" si="7"/>
        <v/>
      </c>
      <c r="Z14" s="11" t="str">
        <f t="shared" si="7"/>
        <v/>
      </c>
      <c r="AA14" s="11" t="str">
        <f t="shared" si="7"/>
        <v/>
      </c>
      <c r="AB14" s="11" t="str">
        <f t="shared" si="7"/>
        <v/>
      </c>
      <c r="AC14" s="11" t="str">
        <f t="shared" si="7"/>
        <v/>
      </c>
      <c r="AD14" s="11" t="str">
        <f t="shared" si="7"/>
        <v/>
      </c>
      <c r="AE14" s="11" t="str">
        <f t="shared" si="7"/>
        <v/>
      </c>
      <c r="AF14" s="11" t="str">
        <f t="shared" si="7"/>
        <v/>
      </c>
      <c r="AG14" s="11" t="str">
        <f t="shared" si="7"/>
        <v/>
      </c>
      <c r="AH14" s="11" t="str">
        <f t="shared" si="7"/>
        <v/>
      </c>
      <c r="AI14" s="11" t="str">
        <f t="shared" si="8"/>
        <v>◆</v>
      </c>
      <c r="AJ14" s="11" t="str">
        <f t="shared" si="8"/>
        <v/>
      </c>
      <c r="AK14" s="11" t="str">
        <f t="shared" si="8"/>
        <v/>
      </c>
      <c r="AL14" s="11" t="str">
        <f t="shared" si="8"/>
        <v/>
      </c>
      <c r="AM14" s="11" t="str">
        <f t="shared" si="8"/>
        <v/>
      </c>
      <c r="AN14" s="11" t="str">
        <f t="shared" si="8"/>
        <v/>
      </c>
      <c r="AO14" s="11" t="str">
        <f t="shared" si="8"/>
        <v/>
      </c>
      <c r="AP14" s="11" t="str">
        <f t="shared" si="8"/>
        <v/>
      </c>
      <c r="AQ14" s="11" t="str">
        <f t="shared" si="8"/>
        <v/>
      </c>
      <c r="AR14" s="12" t="str">
        <f t="shared" si="8"/>
        <v/>
      </c>
    </row>
    <row r="15" spans="1:44">
      <c r="A15" s="43">
        <f>エクスポートデータを貼り付けてください!C8</f>
        <v>10936</v>
      </c>
      <c r="B15" s="45" t="str">
        <f t="shared" si="9"/>
        <v>引っ越し</v>
      </c>
      <c r="C15" s="44" t="str">
        <f>エクスポートデータを貼り付けてください!$D8</f>
        <v>引っ越し</v>
      </c>
      <c r="D15" s="63">
        <f t="shared" si="10"/>
        <v>10936</v>
      </c>
      <c r="E15" s="67" t="str">
        <f>IF(エクスポートデータを貼り付けてください!$AA8=0,エクスポートデータを貼り付けてください!AC8,"-")</f>
        <v>-</v>
      </c>
      <c r="F15" s="67" t="str">
        <f>IF(エクスポートデータを貼り付けてください!$AA8=1,エクスポートデータを貼り付けてください!$AC8,"-")</f>
        <v>-</v>
      </c>
      <c r="G15" s="67" t="str">
        <f>IF(エクスポートデータを貼り付けてください!$AA8=2,エクスポートデータを貼り付けてください!AC8,"-")</f>
        <v>電気</v>
      </c>
      <c r="H15" s="66" t="str">
        <f>IF(エクスポートデータを貼り付けてください!$AH8="","-",ROUNDDOWN(エクスポートデータを貼り付けてください!$AH8,0))</f>
        <v>-</v>
      </c>
      <c r="I15" s="11" t="str">
        <f>IF(エクスポートデータを貼り付けてください!$AG8="","-",エクスポートデータを貼り付けてください!$AG8)</f>
        <v>加藤 正男</v>
      </c>
      <c r="J15" s="53" t="str">
        <f>IF(エクスポートデータを貼り付けてください!$AD8="","-",IF(エクスポートデータを貼り付けてください!$AD8=1,"完了","未完了"))</f>
        <v>未完了</v>
      </c>
      <c r="K15" s="11" t="str">
        <f t="shared" si="6"/>
        <v/>
      </c>
      <c r="L15" s="11" t="str">
        <f t="shared" si="6"/>
        <v/>
      </c>
      <c r="M15" s="11" t="str">
        <f t="shared" si="6"/>
        <v/>
      </c>
      <c r="N15" s="11" t="str">
        <f t="shared" si="6"/>
        <v/>
      </c>
      <c r="O15" s="11" t="str">
        <f t="shared" si="6"/>
        <v/>
      </c>
      <c r="P15" s="11" t="str">
        <f t="shared" si="6"/>
        <v/>
      </c>
      <c r="Q15" s="11" t="str">
        <f t="shared" si="6"/>
        <v/>
      </c>
      <c r="R15" s="11" t="str">
        <f t="shared" si="6"/>
        <v/>
      </c>
      <c r="S15" s="11" t="str">
        <f t="shared" si="6"/>
        <v/>
      </c>
      <c r="T15" s="11" t="str">
        <f t="shared" si="6"/>
        <v/>
      </c>
      <c r="U15" s="11" t="str">
        <f t="shared" si="7"/>
        <v/>
      </c>
      <c r="V15" s="11" t="str">
        <f t="shared" si="7"/>
        <v/>
      </c>
      <c r="W15" s="11" t="str">
        <f t="shared" si="7"/>
        <v/>
      </c>
      <c r="X15" s="11" t="str">
        <f t="shared" si="7"/>
        <v/>
      </c>
      <c r="Y15" s="11" t="str">
        <f t="shared" si="7"/>
        <v/>
      </c>
      <c r="Z15" s="11" t="str">
        <f t="shared" si="7"/>
        <v/>
      </c>
      <c r="AA15" s="11" t="str">
        <f t="shared" si="7"/>
        <v/>
      </c>
      <c r="AB15" s="11" t="str">
        <f t="shared" si="7"/>
        <v/>
      </c>
      <c r="AC15" s="11" t="str">
        <f t="shared" si="7"/>
        <v/>
      </c>
      <c r="AD15" s="11" t="str">
        <f t="shared" si="7"/>
        <v/>
      </c>
      <c r="AE15" s="11" t="str">
        <f t="shared" si="7"/>
        <v/>
      </c>
      <c r="AF15" s="11" t="str">
        <f t="shared" si="7"/>
        <v/>
      </c>
      <c r="AG15" s="11" t="str">
        <f t="shared" si="7"/>
        <v/>
      </c>
      <c r="AH15" s="11" t="str">
        <f t="shared" si="7"/>
        <v/>
      </c>
      <c r="AI15" s="11" t="str">
        <f t="shared" si="8"/>
        <v/>
      </c>
      <c r="AJ15" s="11" t="str">
        <f t="shared" si="8"/>
        <v/>
      </c>
      <c r="AK15" s="11" t="str">
        <f t="shared" si="8"/>
        <v/>
      </c>
      <c r="AL15" s="11" t="str">
        <f t="shared" si="8"/>
        <v/>
      </c>
      <c r="AM15" s="11" t="str">
        <f t="shared" si="8"/>
        <v/>
      </c>
      <c r="AN15" s="11" t="str">
        <f t="shared" si="8"/>
        <v/>
      </c>
      <c r="AO15" s="11" t="str">
        <f t="shared" si="8"/>
        <v/>
      </c>
      <c r="AP15" s="11" t="str">
        <f t="shared" si="8"/>
        <v/>
      </c>
      <c r="AQ15" s="11" t="str">
        <f t="shared" si="8"/>
        <v/>
      </c>
      <c r="AR15" s="12" t="str">
        <f t="shared" si="8"/>
        <v/>
      </c>
    </row>
    <row r="16" spans="1:44">
      <c r="A16" s="43">
        <f>エクスポートデータを貼り付けてください!C9</f>
        <v>10936</v>
      </c>
      <c r="B16" s="45" t="str">
        <f t="shared" si="9"/>
        <v>引っ越し</v>
      </c>
      <c r="C16" s="44" t="str">
        <f>エクスポートデータを貼り付けてください!$D9</f>
        <v>引っ越し</v>
      </c>
      <c r="D16" s="63">
        <f t="shared" si="10"/>
        <v>10936</v>
      </c>
      <c r="E16" s="67" t="str">
        <f>IF(エクスポートデータを貼り付けてください!$AA9=0,エクスポートデータを貼り付けてください!AC9,"-")</f>
        <v>-</v>
      </c>
      <c r="F16" s="67" t="str">
        <f>IF(エクスポートデータを貼り付けてください!$AA9=1,エクスポートデータを貼り付けてください!$AC9,"-")</f>
        <v>-</v>
      </c>
      <c r="G16" s="67" t="str">
        <f>IF(エクスポートデータを貼り付けてください!$AA9=2,エクスポートデータを貼り付けてください!AC9,"-")</f>
        <v>水道</v>
      </c>
      <c r="H16" s="66" t="str">
        <f>IF(エクスポートデータを貼り付けてください!$AH9="","-",ROUNDDOWN(エクスポートデータを貼り付けてください!$AH9,0))</f>
        <v>-</v>
      </c>
      <c r="I16" s="11" t="str">
        <f>IF(エクスポートデータを貼り付けてください!$AG9="","-",エクスポートデータを貼り付けてください!$AG9)</f>
        <v>加藤 正男</v>
      </c>
      <c r="J16" s="53" t="str">
        <f>IF(エクスポートデータを貼り付けてください!$AD9="","-",IF(エクスポートデータを貼り付けてください!$AD9=1,"完了","未完了"))</f>
        <v>未完了</v>
      </c>
      <c r="K16" s="11" t="str">
        <f t="shared" si="6"/>
        <v/>
      </c>
      <c r="L16" s="11" t="str">
        <f t="shared" si="6"/>
        <v/>
      </c>
      <c r="M16" s="11" t="str">
        <f t="shared" si="6"/>
        <v/>
      </c>
      <c r="N16" s="11" t="str">
        <f t="shared" si="6"/>
        <v/>
      </c>
      <c r="O16" s="11" t="str">
        <f t="shared" si="6"/>
        <v/>
      </c>
      <c r="P16" s="11" t="str">
        <f t="shared" si="6"/>
        <v/>
      </c>
      <c r="Q16" s="11" t="str">
        <f t="shared" si="6"/>
        <v/>
      </c>
      <c r="R16" s="11" t="str">
        <f t="shared" si="6"/>
        <v/>
      </c>
      <c r="S16" s="11" t="str">
        <f t="shared" si="6"/>
        <v/>
      </c>
      <c r="T16" s="11" t="str">
        <f t="shared" si="6"/>
        <v/>
      </c>
      <c r="U16" s="11" t="str">
        <f t="shared" si="7"/>
        <v/>
      </c>
      <c r="V16" s="11" t="str">
        <f t="shared" si="7"/>
        <v/>
      </c>
      <c r="W16" s="11" t="str">
        <f t="shared" si="7"/>
        <v/>
      </c>
      <c r="X16" s="11" t="str">
        <f t="shared" si="7"/>
        <v/>
      </c>
      <c r="Y16" s="11" t="str">
        <f t="shared" si="7"/>
        <v/>
      </c>
      <c r="Z16" s="11" t="str">
        <f t="shared" si="7"/>
        <v/>
      </c>
      <c r="AA16" s="11" t="str">
        <f t="shared" si="7"/>
        <v/>
      </c>
      <c r="AB16" s="11" t="str">
        <f t="shared" si="7"/>
        <v/>
      </c>
      <c r="AC16" s="11" t="str">
        <f t="shared" si="7"/>
        <v/>
      </c>
      <c r="AD16" s="11" t="str">
        <f t="shared" si="7"/>
        <v/>
      </c>
      <c r="AE16" s="11" t="str">
        <f t="shared" si="7"/>
        <v/>
      </c>
      <c r="AF16" s="11" t="str">
        <f t="shared" si="7"/>
        <v/>
      </c>
      <c r="AG16" s="11" t="str">
        <f t="shared" si="7"/>
        <v/>
      </c>
      <c r="AH16" s="11" t="str">
        <f t="shared" si="7"/>
        <v/>
      </c>
      <c r="AI16" s="11" t="str">
        <f t="shared" si="8"/>
        <v/>
      </c>
      <c r="AJ16" s="11" t="str">
        <f t="shared" si="8"/>
        <v/>
      </c>
      <c r="AK16" s="11" t="str">
        <f t="shared" si="8"/>
        <v/>
      </c>
      <c r="AL16" s="11" t="str">
        <f t="shared" si="8"/>
        <v/>
      </c>
      <c r="AM16" s="11" t="str">
        <f t="shared" si="8"/>
        <v/>
      </c>
      <c r="AN16" s="11" t="str">
        <f t="shared" si="8"/>
        <v/>
      </c>
      <c r="AO16" s="11" t="str">
        <f t="shared" si="8"/>
        <v/>
      </c>
      <c r="AP16" s="11" t="str">
        <f t="shared" si="8"/>
        <v/>
      </c>
      <c r="AQ16" s="11" t="str">
        <f t="shared" si="8"/>
        <v/>
      </c>
      <c r="AR16" s="12" t="str">
        <f t="shared" si="8"/>
        <v/>
      </c>
    </row>
    <row r="17" spans="1:44">
      <c r="A17" s="43">
        <f>エクスポートデータを貼り付けてください!C10</f>
        <v>10936</v>
      </c>
      <c r="B17" s="45" t="str">
        <f t="shared" si="9"/>
        <v>引っ越し</v>
      </c>
      <c r="C17" s="44" t="str">
        <f>エクスポートデータを貼り付けてください!$D10</f>
        <v>引っ越し</v>
      </c>
      <c r="D17" s="63">
        <f t="shared" si="10"/>
        <v>10936</v>
      </c>
      <c r="E17" s="67" t="str">
        <f>IF(エクスポートデータを貼り付けてください!$AA10=0,エクスポートデータを貼り付けてください!AC10,"-")</f>
        <v>-</v>
      </c>
      <c r="F17" s="67" t="str">
        <f>IF(エクスポートデータを貼り付けてください!$AA10=1,エクスポートデータを貼り付けてください!$AC10,"-")</f>
        <v>-</v>
      </c>
      <c r="G17" s="67" t="str">
        <f>IF(エクスポートデータを貼り付けてください!$AA10=2,エクスポートデータを貼り付けてください!AC10,"-")</f>
        <v>Wi-Fi</v>
      </c>
      <c r="H17" s="66" t="str">
        <f>IF(エクスポートデータを貼り付けてください!$AH10="","-",ROUNDDOWN(エクスポートデータを貼り付けてください!$AH10,0))</f>
        <v>-</v>
      </c>
      <c r="I17" s="11" t="str">
        <f>IF(エクスポートデータを貼り付けてください!$AG10="","-",エクスポートデータを貼り付けてください!$AG10)</f>
        <v>加藤 正男</v>
      </c>
      <c r="J17" s="53" t="str">
        <f>IF(エクスポートデータを貼り付けてください!$AD10="","-",IF(エクスポートデータを貼り付けてください!$AD10=1,"完了","未完了"))</f>
        <v>未完了</v>
      </c>
      <c r="K17" s="11" t="str">
        <f t="shared" si="6"/>
        <v/>
      </c>
      <c r="L17" s="11" t="str">
        <f t="shared" si="6"/>
        <v/>
      </c>
      <c r="M17" s="11" t="str">
        <f t="shared" si="6"/>
        <v/>
      </c>
      <c r="N17" s="11" t="str">
        <f t="shared" si="6"/>
        <v/>
      </c>
      <c r="O17" s="11" t="str">
        <f t="shared" si="6"/>
        <v/>
      </c>
      <c r="P17" s="11" t="str">
        <f t="shared" si="6"/>
        <v/>
      </c>
      <c r="Q17" s="11" t="str">
        <f t="shared" si="6"/>
        <v/>
      </c>
      <c r="R17" s="11" t="str">
        <f t="shared" si="6"/>
        <v/>
      </c>
      <c r="S17" s="11" t="str">
        <f t="shared" si="6"/>
        <v/>
      </c>
      <c r="T17" s="11" t="str">
        <f t="shared" si="6"/>
        <v/>
      </c>
      <c r="U17" s="11" t="str">
        <f t="shared" si="7"/>
        <v/>
      </c>
      <c r="V17" s="11" t="str">
        <f t="shared" si="7"/>
        <v/>
      </c>
      <c r="W17" s="11" t="str">
        <f t="shared" si="7"/>
        <v/>
      </c>
      <c r="X17" s="11" t="str">
        <f t="shared" si="7"/>
        <v/>
      </c>
      <c r="Y17" s="11" t="str">
        <f t="shared" si="7"/>
        <v/>
      </c>
      <c r="Z17" s="11" t="str">
        <f t="shared" si="7"/>
        <v/>
      </c>
      <c r="AA17" s="11" t="str">
        <f t="shared" si="7"/>
        <v/>
      </c>
      <c r="AB17" s="11" t="str">
        <f t="shared" si="7"/>
        <v/>
      </c>
      <c r="AC17" s="11" t="str">
        <f t="shared" si="7"/>
        <v/>
      </c>
      <c r="AD17" s="11" t="str">
        <f t="shared" si="7"/>
        <v/>
      </c>
      <c r="AE17" s="11" t="str">
        <f t="shared" si="7"/>
        <v/>
      </c>
      <c r="AF17" s="11" t="str">
        <f t="shared" si="7"/>
        <v/>
      </c>
      <c r="AG17" s="11" t="str">
        <f t="shared" si="7"/>
        <v/>
      </c>
      <c r="AH17" s="11" t="str">
        <f t="shared" si="7"/>
        <v/>
      </c>
      <c r="AI17" s="11" t="str">
        <f t="shared" si="8"/>
        <v/>
      </c>
      <c r="AJ17" s="11" t="str">
        <f t="shared" si="8"/>
        <v/>
      </c>
      <c r="AK17" s="11" t="str">
        <f t="shared" si="8"/>
        <v/>
      </c>
      <c r="AL17" s="11" t="str">
        <f t="shared" si="8"/>
        <v/>
      </c>
      <c r="AM17" s="11" t="str">
        <f t="shared" si="8"/>
        <v/>
      </c>
      <c r="AN17" s="11" t="str">
        <f t="shared" si="8"/>
        <v/>
      </c>
      <c r="AO17" s="11" t="str">
        <f t="shared" si="8"/>
        <v/>
      </c>
      <c r="AP17" s="11" t="str">
        <f t="shared" si="8"/>
        <v/>
      </c>
      <c r="AQ17" s="11" t="str">
        <f t="shared" si="8"/>
        <v/>
      </c>
      <c r="AR17" s="12" t="str">
        <f t="shared" si="8"/>
        <v/>
      </c>
    </row>
    <row r="18" spans="1:44">
      <c r="A18" s="43">
        <f>エクスポートデータを貼り付けてください!C11</f>
        <v>10936</v>
      </c>
      <c r="B18" s="45" t="str">
        <f t="shared" si="9"/>
        <v>引っ越し</v>
      </c>
      <c r="C18" s="44" t="str">
        <f>エクスポートデータを貼り付けてください!$D11</f>
        <v>引っ越し</v>
      </c>
      <c r="D18" s="63">
        <f t="shared" si="10"/>
        <v>10936</v>
      </c>
      <c r="E18" s="67" t="str">
        <f>IF(エクスポートデータを貼り付けてください!$AA11=0,エクスポートデータを貼り付けてください!AC11,"-")</f>
        <v>引っ越し</v>
      </c>
      <c r="F18" s="67" t="str">
        <f>IF(エクスポートデータを貼り付けてください!$AA11=1,エクスポートデータを貼り付けてください!$AC11,"-")</f>
        <v>-</v>
      </c>
      <c r="G18" s="67" t="str">
        <f>IF(エクスポートデータを貼り付けてください!$AA11=2,エクスポートデータを貼り付けてください!AC11,"-")</f>
        <v>-</v>
      </c>
      <c r="H18" s="66" t="str">
        <f>IF(エクスポートデータを貼り付けてください!$AH11="","-",ROUNDDOWN(エクスポートデータを貼り付けてください!$AH11,0))</f>
        <v>-</v>
      </c>
      <c r="I18" s="11" t="str">
        <f>IF(エクスポートデータを貼り付けてください!$AG11="","-",エクスポートデータを貼り付けてください!$AG11)</f>
        <v>-</v>
      </c>
      <c r="J18" s="53" t="str">
        <f>IF(エクスポートデータを貼り付けてください!$AD11="","-",IF(エクスポートデータを貼り付けてください!$AD11=1,"完了","未完了"))</f>
        <v>-</v>
      </c>
      <c r="K18" s="11" t="str">
        <f t="shared" si="6"/>
        <v/>
      </c>
      <c r="L18" s="11" t="str">
        <f t="shared" si="6"/>
        <v/>
      </c>
      <c r="M18" s="11" t="str">
        <f t="shared" si="6"/>
        <v/>
      </c>
      <c r="N18" s="11" t="str">
        <f t="shared" si="6"/>
        <v/>
      </c>
      <c r="O18" s="11" t="str">
        <f t="shared" si="6"/>
        <v/>
      </c>
      <c r="P18" s="11" t="str">
        <f t="shared" si="6"/>
        <v/>
      </c>
      <c r="Q18" s="11" t="str">
        <f t="shared" si="6"/>
        <v/>
      </c>
      <c r="R18" s="11" t="str">
        <f t="shared" si="6"/>
        <v/>
      </c>
      <c r="S18" s="11" t="str">
        <f t="shared" si="6"/>
        <v/>
      </c>
      <c r="T18" s="11" t="str">
        <f t="shared" si="6"/>
        <v/>
      </c>
      <c r="U18" s="11" t="str">
        <f t="shared" si="7"/>
        <v/>
      </c>
      <c r="V18" s="11" t="str">
        <f t="shared" si="7"/>
        <v/>
      </c>
      <c r="W18" s="11" t="str">
        <f t="shared" si="7"/>
        <v/>
      </c>
      <c r="X18" s="11" t="str">
        <f t="shared" si="7"/>
        <v/>
      </c>
      <c r="Y18" s="11" t="str">
        <f t="shared" si="7"/>
        <v/>
      </c>
      <c r="Z18" s="11" t="str">
        <f t="shared" si="7"/>
        <v/>
      </c>
      <c r="AA18" s="11" t="str">
        <f t="shared" si="7"/>
        <v/>
      </c>
      <c r="AB18" s="11" t="str">
        <f t="shared" si="7"/>
        <v/>
      </c>
      <c r="AC18" s="11" t="str">
        <f t="shared" si="7"/>
        <v/>
      </c>
      <c r="AD18" s="11" t="str">
        <f t="shared" si="7"/>
        <v/>
      </c>
      <c r="AE18" s="11" t="str">
        <f t="shared" si="7"/>
        <v/>
      </c>
      <c r="AF18" s="11" t="str">
        <f t="shared" si="7"/>
        <v/>
      </c>
      <c r="AG18" s="11" t="str">
        <f t="shared" si="7"/>
        <v/>
      </c>
      <c r="AH18" s="11" t="str">
        <f t="shared" si="7"/>
        <v/>
      </c>
      <c r="AI18" s="11" t="str">
        <f t="shared" si="8"/>
        <v/>
      </c>
      <c r="AJ18" s="11" t="str">
        <f t="shared" si="8"/>
        <v/>
      </c>
      <c r="AK18" s="11" t="str">
        <f t="shared" si="8"/>
        <v/>
      </c>
      <c r="AL18" s="11" t="str">
        <f t="shared" si="8"/>
        <v/>
      </c>
      <c r="AM18" s="11" t="str">
        <f t="shared" si="8"/>
        <v/>
      </c>
      <c r="AN18" s="11" t="str">
        <f t="shared" si="8"/>
        <v/>
      </c>
      <c r="AO18" s="11" t="str">
        <f t="shared" si="8"/>
        <v/>
      </c>
      <c r="AP18" s="11" t="str">
        <f t="shared" si="8"/>
        <v/>
      </c>
      <c r="AQ18" s="11" t="str">
        <f t="shared" si="8"/>
        <v/>
      </c>
      <c r="AR18" s="12" t="str">
        <f t="shared" si="8"/>
        <v/>
      </c>
    </row>
    <row r="19" spans="1:44">
      <c r="A19" s="43">
        <f>エクスポートデータを貼り付けてください!C12</f>
        <v>10936</v>
      </c>
      <c r="B19" s="45" t="str">
        <f t="shared" si="9"/>
        <v>引っ越し</v>
      </c>
      <c r="C19" s="44" t="str">
        <f>エクスポートデータを貼り付けてください!$D12</f>
        <v>引っ越し</v>
      </c>
      <c r="D19" s="63">
        <f t="shared" si="10"/>
        <v>10936</v>
      </c>
      <c r="E19" s="67" t="str">
        <f>IF(エクスポートデータを貼り付けてください!$AA12=0,エクスポートデータを貼り付けてください!AC12,"-")</f>
        <v>-</v>
      </c>
      <c r="F19" s="67" t="str">
        <f>IF(エクスポートデータを貼り付けてください!$AA12=1,エクスポートデータを貼り付けてください!$AC12,"-")</f>
        <v>転居日を決める</v>
      </c>
      <c r="G19" s="67" t="str">
        <f>IF(エクスポートデータを貼り付けてください!$AA12=2,エクスポートデータを貼り付けてください!AC12,"-")</f>
        <v>-</v>
      </c>
      <c r="H19" s="66">
        <f>IF(エクスポートデータを貼り付けてください!$AH12="","-",ROUNDDOWN(エクスポートデータを貼り付けてください!$AH12,0))</f>
        <v>46199</v>
      </c>
      <c r="I19" s="11" t="str">
        <f>IF(エクスポートデータを貼り付けてください!$AG12="","-",エクスポートデータを貼り付けてください!$AG12)</f>
        <v>加藤 正男</v>
      </c>
      <c r="J19" s="53" t="str">
        <f>IF(エクスポートデータを貼り付けてください!$AD12="","-",IF(エクスポートデータを貼り付けてください!$AD12=1,"完了","未完了"))</f>
        <v>未完了</v>
      </c>
      <c r="K19" s="11" t="str">
        <f t="shared" ref="K19:T28" si="11">IF($H19=K$5,"◆","")</f>
        <v/>
      </c>
      <c r="L19" s="11" t="str">
        <f t="shared" si="11"/>
        <v/>
      </c>
      <c r="M19" s="11" t="str">
        <f t="shared" si="11"/>
        <v/>
      </c>
      <c r="N19" s="11" t="str">
        <f t="shared" si="11"/>
        <v/>
      </c>
      <c r="O19" s="11" t="str">
        <f t="shared" si="11"/>
        <v/>
      </c>
      <c r="P19" s="11" t="str">
        <f t="shared" si="11"/>
        <v/>
      </c>
      <c r="Q19" s="11" t="str">
        <f t="shared" si="11"/>
        <v/>
      </c>
      <c r="R19" s="11" t="str">
        <f t="shared" si="11"/>
        <v/>
      </c>
      <c r="S19" s="11" t="str">
        <f t="shared" si="11"/>
        <v/>
      </c>
      <c r="T19" s="11" t="str">
        <f t="shared" si="11"/>
        <v/>
      </c>
      <c r="U19" s="11" t="str">
        <f t="shared" ref="U19:AH28" si="12">IF($H19=U$5,"◆","")</f>
        <v/>
      </c>
      <c r="V19" s="11" t="str">
        <f t="shared" si="12"/>
        <v/>
      </c>
      <c r="W19" s="11" t="str">
        <f t="shared" si="12"/>
        <v/>
      </c>
      <c r="X19" s="11" t="str">
        <f t="shared" si="12"/>
        <v/>
      </c>
      <c r="Y19" s="11" t="str">
        <f t="shared" si="12"/>
        <v/>
      </c>
      <c r="Z19" s="11" t="str">
        <f t="shared" si="12"/>
        <v/>
      </c>
      <c r="AA19" s="11" t="str">
        <f t="shared" si="12"/>
        <v/>
      </c>
      <c r="AB19" s="11" t="str">
        <f t="shared" si="12"/>
        <v/>
      </c>
      <c r="AC19" s="11" t="str">
        <f t="shared" si="12"/>
        <v/>
      </c>
      <c r="AD19" s="11" t="str">
        <f t="shared" si="12"/>
        <v/>
      </c>
      <c r="AE19" s="11" t="str">
        <f t="shared" si="12"/>
        <v/>
      </c>
      <c r="AF19" s="11" t="str">
        <f t="shared" si="12"/>
        <v/>
      </c>
      <c r="AG19" s="11" t="str">
        <f t="shared" si="12"/>
        <v/>
      </c>
      <c r="AH19" s="11" t="str">
        <f t="shared" si="12"/>
        <v/>
      </c>
      <c r="AI19" s="11" t="str">
        <f t="shared" si="8"/>
        <v/>
      </c>
      <c r="AJ19" s="11" t="str">
        <f t="shared" si="8"/>
        <v>◆</v>
      </c>
      <c r="AK19" s="11" t="str">
        <f t="shared" si="8"/>
        <v/>
      </c>
      <c r="AL19" s="11" t="str">
        <f t="shared" si="8"/>
        <v/>
      </c>
      <c r="AM19" s="11" t="str">
        <f t="shared" si="8"/>
        <v/>
      </c>
      <c r="AN19" s="11" t="str">
        <f t="shared" si="8"/>
        <v/>
      </c>
      <c r="AO19" s="11" t="str">
        <f t="shared" si="8"/>
        <v/>
      </c>
      <c r="AP19" s="11" t="str">
        <f t="shared" si="8"/>
        <v/>
      </c>
      <c r="AQ19" s="11" t="str">
        <f t="shared" si="8"/>
        <v/>
      </c>
      <c r="AR19" s="12" t="str">
        <f t="shared" si="8"/>
        <v/>
      </c>
    </row>
    <row r="20" spans="1:44">
      <c r="A20" s="43">
        <f>エクスポートデータを貼り付けてください!C13</f>
        <v>10936</v>
      </c>
      <c r="B20" s="45" t="str">
        <f t="shared" si="9"/>
        <v>引っ越し</v>
      </c>
      <c r="C20" s="44" t="str">
        <f>エクスポートデータを貼り付けてください!$D13</f>
        <v>引っ越し</v>
      </c>
      <c r="D20" s="63">
        <f t="shared" si="10"/>
        <v>10936</v>
      </c>
      <c r="E20" s="67" t="str">
        <f>IF(エクスポートデータを貼り付けてください!$AA13=0,エクスポートデータを貼り付けてください!AC13,"-")</f>
        <v>-</v>
      </c>
      <c r="F20" s="67" t="str">
        <f>IF(エクスポートデータを貼り付けてください!$AA13=1,エクスポートデータを貼り付けてください!$AC13,"-")</f>
        <v>業者手配</v>
      </c>
      <c r="G20" s="67" t="str">
        <f>IF(エクスポートデータを貼り付けてください!$AA13=2,エクスポートデータを貼り付けてください!AC13,"-")</f>
        <v>-</v>
      </c>
      <c r="H20" s="66">
        <f>IF(エクスポートデータを貼り付けてください!$AH13="","-",ROUNDDOWN(エクスポートデータを貼り付けてください!$AH13,0))</f>
        <v>46199</v>
      </c>
      <c r="I20" s="11" t="str">
        <f>IF(エクスポートデータを貼り付けてください!$AG13="","-",エクスポートデータを貼り付けてください!$AG13)</f>
        <v>加藤 正男</v>
      </c>
      <c r="J20" s="53" t="str">
        <f>IF(エクスポートデータを貼り付けてください!$AD13="","-",IF(エクスポートデータを貼り付けてください!$AD13=1,"完了","未完了"))</f>
        <v>未完了</v>
      </c>
      <c r="K20" s="11" t="str">
        <f t="shared" si="11"/>
        <v/>
      </c>
      <c r="L20" s="11" t="str">
        <f t="shared" si="11"/>
        <v/>
      </c>
      <c r="M20" s="11" t="str">
        <f t="shared" si="11"/>
        <v/>
      </c>
      <c r="N20" s="11" t="str">
        <f t="shared" si="11"/>
        <v/>
      </c>
      <c r="O20" s="11" t="str">
        <f t="shared" si="11"/>
        <v/>
      </c>
      <c r="P20" s="11" t="str">
        <f t="shared" si="11"/>
        <v/>
      </c>
      <c r="Q20" s="11" t="str">
        <f t="shared" si="11"/>
        <v/>
      </c>
      <c r="R20" s="11" t="str">
        <f t="shared" si="11"/>
        <v/>
      </c>
      <c r="S20" s="11" t="str">
        <f t="shared" si="11"/>
        <v/>
      </c>
      <c r="T20" s="11" t="str">
        <f t="shared" si="11"/>
        <v/>
      </c>
      <c r="U20" s="11" t="str">
        <f t="shared" si="12"/>
        <v/>
      </c>
      <c r="V20" s="11" t="str">
        <f t="shared" si="12"/>
        <v/>
      </c>
      <c r="W20" s="11" t="str">
        <f t="shared" si="12"/>
        <v/>
      </c>
      <c r="X20" s="11" t="str">
        <f t="shared" si="12"/>
        <v/>
      </c>
      <c r="Y20" s="11" t="str">
        <f t="shared" si="12"/>
        <v/>
      </c>
      <c r="Z20" s="11" t="str">
        <f t="shared" si="12"/>
        <v/>
      </c>
      <c r="AA20" s="11" t="str">
        <f t="shared" si="12"/>
        <v/>
      </c>
      <c r="AB20" s="11" t="str">
        <f t="shared" si="12"/>
        <v/>
      </c>
      <c r="AC20" s="11" t="str">
        <f t="shared" si="12"/>
        <v/>
      </c>
      <c r="AD20" s="11" t="str">
        <f t="shared" si="12"/>
        <v/>
      </c>
      <c r="AE20" s="11" t="str">
        <f t="shared" si="12"/>
        <v/>
      </c>
      <c r="AF20" s="11" t="str">
        <f t="shared" si="12"/>
        <v/>
      </c>
      <c r="AG20" s="11" t="str">
        <f t="shared" si="12"/>
        <v/>
      </c>
      <c r="AH20" s="11" t="str">
        <f t="shared" si="12"/>
        <v/>
      </c>
      <c r="AI20" s="11" t="str">
        <f t="shared" si="8"/>
        <v/>
      </c>
      <c r="AJ20" s="11" t="str">
        <f t="shared" si="8"/>
        <v>◆</v>
      </c>
      <c r="AK20" s="11" t="str">
        <f t="shared" si="8"/>
        <v/>
      </c>
      <c r="AL20" s="11" t="str">
        <f t="shared" si="8"/>
        <v/>
      </c>
      <c r="AM20" s="11" t="str">
        <f t="shared" si="8"/>
        <v/>
      </c>
      <c r="AN20" s="11" t="str">
        <f t="shared" si="8"/>
        <v/>
      </c>
      <c r="AO20" s="11" t="str">
        <f t="shared" si="8"/>
        <v/>
      </c>
      <c r="AP20" s="11" t="str">
        <f t="shared" si="8"/>
        <v/>
      </c>
      <c r="AQ20" s="11" t="str">
        <f t="shared" si="8"/>
        <v/>
      </c>
      <c r="AR20" s="12" t="str">
        <f t="shared" si="8"/>
        <v/>
      </c>
    </row>
    <row r="21" spans="1:44">
      <c r="A21" s="43">
        <f>エクスポートデータを貼り付けてください!C14</f>
        <v>10936</v>
      </c>
      <c r="B21" s="45" t="str">
        <f t="shared" si="9"/>
        <v>引っ越し</v>
      </c>
      <c r="C21" s="44" t="str">
        <f>エクスポートデータを貼り付けてください!$D14</f>
        <v>引っ越し</v>
      </c>
      <c r="D21" s="63">
        <f t="shared" si="10"/>
        <v>10936</v>
      </c>
      <c r="E21" s="67" t="str">
        <f>IF(エクスポートデータを貼り付けてください!$AA14=0,エクスポートデータを貼り付けてください!AC14,"-")</f>
        <v>-</v>
      </c>
      <c r="F21" s="67" t="str">
        <f>IF(エクスポートデータを貼り付けてください!$AA14=1,エクスポートデータを貼り付けてください!$AC14,"-")</f>
        <v>-</v>
      </c>
      <c r="G21" s="67" t="str">
        <f>IF(エクスポートデータを貼り付けてください!$AA14=2,エクスポートデータを貼り付けてください!AC14,"-")</f>
        <v>相見積を取る</v>
      </c>
      <c r="H21" s="66" t="str">
        <f>IF(エクスポートデータを貼り付けてください!$AH14="","-",ROUNDDOWN(エクスポートデータを貼り付けてください!$AH14,0))</f>
        <v>-</v>
      </c>
      <c r="I21" s="11" t="str">
        <f>IF(エクスポートデータを貼り付けてください!$AG14="","-",エクスポートデータを貼り付けてください!$AG14)</f>
        <v>加藤 正男</v>
      </c>
      <c r="J21" s="53" t="str">
        <f>IF(エクスポートデータを貼り付けてください!$AD14="","-",IF(エクスポートデータを貼り付けてください!$AD14=1,"完了","未完了"))</f>
        <v>未完了</v>
      </c>
      <c r="K21" s="11" t="str">
        <f t="shared" si="11"/>
        <v/>
      </c>
      <c r="L21" s="11" t="str">
        <f t="shared" si="11"/>
        <v/>
      </c>
      <c r="M21" s="11" t="str">
        <f t="shared" si="11"/>
        <v/>
      </c>
      <c r="N21" s="11" t="str">
        <f t="shared" si="11"/>
        <v/>
      </c>
      <c r="O21" s="11" t="str">
        <f t="shared" si="11"/>
        <v/>
      </c>
      <c r="P21" s="11" t="str">
        <f t="shared" si="11"/>
        <v/>
      </c>
      <c r="Q21" s="11" t="str">
        <f t="shared" si="11"/>
        <v/>
      </c>
      <c r="R21" s="11" t="str">
        <f t="shared" si="11"/>
        <v/>
      </c>
      <c r="S21" s="11" t="str">
        <f t="shared" si="11"/>
        <v/>
      </c>
      <c r="T21" s="11" t="str">
        <f t="shared" si="11"/>
        <v/>
      </c>
      <c r="U21" s="11" t="str">
        <f t="shared" si="12"/>
        <v/>
      </c>
      <c r="V21" s="11" t="str">
        <f t="shared" si="12"/>
        <v/>
      </c>
      <c r="W21" s="11" t="str">
        <f t="shared" si="12"/>
        <v/>
      </c>
      <c r="X21" s="11" t="str">
        <f t="shared" si="12"/>
        <v/>
      </c>
      <c r="Y21" s="11" t="str">
        <f t="shared" si="12"/>
        <v/>
      </c>
      <c r="Z21" s="11" t="str">
        <f t="shared" si="12"/>
        <v/>
      </c>
      <c r="AA21" s="11" t="str">
        <f t="shared" si="12"/>
        <v/>
      </c>
      <c r="AB21" s="11" t="str">
        <f t="shared" si="12"/>
        <v/>
      </c>
      <c r="AC21" s="11" t="str">
        <f t="shared" si="12"/>
        <v/>
      </c>
      <c r="AD21" s="11" t="str">
        <f t="shared" si="12"/>
        <v/>
      </c>
      <c r="AE21" s="11" t="str">
        <f t="shared" si="12"/>
        <v/>
      </c>
      <c r="AF21" s="11" t="str">
        <f t="shared" si="12"/>
        <v/>
      </c>
      <c r="AG21" s="11" t="str">
        <f t="shared" si="12"/>
        <v/>
      </c>
      <c r="AH21" s="11" t="str">
        <f t="shared" si="12"/>
        <v/>
      </c>
      <c r="AI21" s="11" t="str">
        <f t="shared" si="8"/>
        <v/>
      </c>
      <c r="AJ21" s="11" t="str">
        <f t="shared" si="8"/>
        <v/>
      </c>
      <c r="AK21" s="11" t="str">
        <f t="shared" si="8"/>
        <v/>
      </c>
      <c r="AL21" s="11" t="str">
        <f t="shared" si="8"/>
        <v/>
      </c>
      <c r="AM21" s="11" t="str">
        <f t="shared" si="8"/>
        <v/>
      </c>
      <c r="AN21" s="11" t="str">
        <f t="shared" si="8"/>
        <v/>
      </c>
      <c r="AO21" s="11" t="str">
        <f t="shared" si="8"/>
        <v/>
      </c>
      <c r="AP21" s="11" t="str">
        <f t="shared" si="8"/>
        <v/>
      </c>
      <c r="AQ21" s="11" t="str">
        <f t="shared" si="8"/>
        <v/>
      </c>
      <c r="AR21" s="12" t="str">
        <f t="shared" si="8"/>
        <v/>
      </c>
    </row>
    <row r="22" spans="1:44">
      <c r="A22" s="43">
        <f>エクスポートデータを貼り付けてください!C15</f>
        <v>10936</v>
      </c>
      <c r="B22" s="45" t="str">
        <f t="shared" si="9"/>
        <v>引っ越し</v>
      </c>
      <c r="C22" s="44" t="str">
        <f>エクスポートデータを貼り付けてください!$D15</f>
        <v>引っ越し</v>
      </c>
      <c r="D22" s="63">
        <f t="shared" si="10"/>
        <v>10936</v>
      </c>
      <c r="E22" s="67" t="str">
        <f>IF(エクスポートデータを貼り付けてください!$AA15=0,エクスポートデータを貼り付けてください!AC15,"-")</f>
        <v>-</v>
      </c>
      <c r="F22" s="67" t="str">
        <f>IF(エクスポートデータを貼り付けてください!$AA15=1,エクスポートデータを貼り付けてください!$AC15,"-")</f>
        <v>-</v>
      </c>
      <c r="G22" s="67" t="str">
        <f>IF(エクスポートデータを貼り付けてください!$AA15=2,エクスポートデータを貼り付けてください!AC15,"-")</f>
        <v>業者を決める</v>
      </c>
      <c r="H22" s="66" t="str">
        <f>IF(エクスポートデータを貼り付けてください!$AH15="","-",ROUNDDOWN(エクスポートデータを貼り付けてください!$AH15,0))</f>
        <v>-</v>
      </c>
      <c r="I22" s="11" t="str">
        <f>IF(エクスポートデータを貼り付けてください!$AG15="","-",エクスポートデータを貼り付けてください!$AG15)</f>
        <v>加藤 正男</v>
      </c>
      <c r="J22" s="53" t="str">
        <f>IF(エクスポートデータを貼り付けてください!$AD15="","-",IF(エクスポートデータを貼り付けてください!$AD15=1,"完了","未完了"))</f>
        <v>未完了</v>
      </c>
      <c r="K22" s="11" t="str">
        <f t="shared" si="11"/>
        <v/>
      </c>
      <c r="L22" s="11" t="str">
        <f t="shared" si="11"/>
        <v/>
      </c>
      <c r="M22" s="11" t="str">
        <f t="shared" si="11"/>
        <v/>
      </c>
      <c r="N22" s="11" t="str">
        <f t="shared" si="11"/>
        <v/>
      </c>
      <c r="O22" s="11" t="str">
        <f t="shared" si="11"/>
        <v/>
      </c>
      <c r="P22" s="11" t="str">
        <f t="shared" si="11"/>
        <v/>
      </c>
      <c r="Q22" s="11" t="str">
        <f t="shared" si="11"/>
        <v/>
      </c>
      <c r="R22" s="11" t="str">
        <f t="shared" si="11"/>
        <v/>
      </c>
      <c r="S22" s="11" t="str">
        <f t="shared" si="11"/>
        <v/>
      </c>
      <c r="T22" s="11" t="str">
        <f t="shared" si="11"/>
        <v/>
      </c>
      <c r="U22" s="11" t="str">
        <f>IF($H22=U$5,"◆","")</f>
        <v/>
      </c>
      <c r="V22" s="11" t="str">
        <f t="shared" si="12"/>
        <v/>
      </c>
      <c r="W22" s="11" t="str">
        <f t="shared" si="12"/>
        <v/>
      </c>
      <c r="X22" s="11" t="str">
        <f t="shared" si="12"/>
        <v/>
      </c>
      <c r="Y22" s="11" t="str">
        <f t="shared" si="12"/>
        <v/>
      </c>
      <c r="Z22" s="11" t="str">
        <f t="shared" si="12"/>
        <v/>
      </c>
      <c r="AA22" s="11" t="str">
        <f t="shared" si="12"/>
        <v/>
      </c>
      <c r="AB22" s="11" t="str">
        <f t="shared" si="12"/>
        <v/>
      </c>
      <c r="AC22" s="11" t="str">
        <f t="shared" si="12"/>
        <v/>
      </c>
      <c r="AD22" s="11" t="str">
        <f t="shared" si="12"/>
        <v/>
      </c>
      <c r="AE22" s="11" t="str">
        <f t="shared" si="12"/>
        <v/>
      </c>
      <c r="AF22" s="11" t="str">
        <f t="shared" si="12"/>
        <v/>
      </c>
      <c r="AG22" s="11" t="str">
        <f t="shared" si="12"/>
        <v/>
      </c>
      <c r="AH22" s="11" t="str">
        <f t="shared" si="12"/>
        <v/>
      </c>
      <c r="AI22" s="11" t="str">
        <f t="shared" si="8"/>
        <v/>
      </c>
      <c r="AJ22" s="11" t="str">
        <f t="shared" si="8"/>
        <v/>
      </c>
      <c r="AK22" s="11" t="str">
        <f t="shared" si="8"/>
        <v/>
      </c>
      <c r="AL22" s="11" t="str">
        <f t="shared" si="8"/>
        <v/>
      </c>
      <c r="AM22" s="11" t="str">
        <f t="shared" si="8"/>
        <v/>
      </c>
      <c r="AN22" s="11" t="str">
        <f t="shared" si="8"/>
        <v/>
      </c>
      <c r="AO22" s="11" t="str">
        <f t="shared" si="8"/>
        <v/>
      </c>
      <c r="AP22" s="11" t="str">
        <f t="shared" si="8"/>
        <v/>
      </c>
      <c r="AQ22" s="11" t="str">
        <f t="shared" si="8"/>
        <v/>
      </c>
      <c r="AR22" s="11" t="str">
        <f t="shared" si="8"/>
        <v/>
      </c>
    </row>
    <row r="23" spans="1:44">
      <c r="A23" s="43">
        <f>エクスポートデータを貼り付けてください!C16</f>
        <v>10936</v>
      </c>
      <c r="B23" s="45" t="str">
        <f t="shared" si="9"/>
        <v>引っ越し</v>
      </c>
      <c r="C23" s="44" t="str">
        <f>エクスポートデータを貼り付けてください!$D16</f>
        <v>引っ越し</v>
      </c>
      <c r="D23" s="63">
        <f t="shared" si="10"/>
        <v>10936</v>
      </c>
      <c r="E23" s="67" t="str">
        <f>IF(エクスポートデータを貼り付けてください!$AA16=0,エクスポートデータを貼り付けてください!AC16,"-")</f>
        <v>-</v>
      </c>
      <c r="F23" s="67" t="str">
        <f>IF(エクスポートデータを貼り付けてください!$AA16=1,エクスポートデータを貼り付けてください!$AC16,"-")</f>
        <v>荷造り</v>
      </c>
      <c r="G23" s="67" t="str">
        <f>IF(エクスポートデータを貼り付けてください!$AA16=2,エクスポートデータを貼り付けてください!AC16,"-")</f>
        <v>-</v>
      </c>
      <c r="H23" s="66">
        <f>IF(エクスポートデータを貼り付けてください!$AH16="","-",ROUNDDOWN(エクスポートデータを貼り付けてください!$AH16,0))</f>
        <v>46202</v>
      </c>
      <c r="I23" s="11" t="str">
        <f>IF(エクスポートデータを貼り付けてください!$AG16="","-",エクスポートデータを貼り付けてください!$AG16)</f>
        <v>加藤 正男</v>
      </c>
      <c r="J23" s="53" t="str">
        <f>IF(エクスポートデータを貼り付けてください!$AD16="","-",IF(エクスポートデータを貼り付けてください!$AD16=1,"完了","未完了"))</f>
        <v>未完了</v>
      </c>
      <c r="K23" s="11" t="str">
        <f t="shared" si="11"/>
        <v/>
      </c>
      <c r="L23" s="11" t="str">
        <f t="shared" si="11"/>
        <v/>
      </c>
      <c r="M23" s="11" t="str">
        <f t="shared" si="11"/>
        <v/>
      </c>
      <c r="N23" s="11" t="str">
        <f t="shared" si="11"/>
        <v/>
      </c>
      <c r="O23" s="11" t="str">
        <f t="shared" si="11"/>
        <v/>
      </c>
      <c r="P23" s="11" t="str">
        <f t="shared" si="11"/>
        <v/>
      </c>
      <c r="Q23" s="11" t="str">
        <f t="shared" si="11"/>
        <v/>
      </c>
      <c r="R23" s="11" t="str">
        <f t="shared" si="11"/>
        <v/>
      </c>
      <c r="S23" s="11" t="str">
        <f t="shared" si="11"/>
        <v/>
      </c>
      <c r="T23" s="11" t="str">
        <f t="shared" si="11"/>
        <v/>
      </c>
      <c r="U23" s="11" t="str">
        <f t="shared" si="12"/>
        <v/>
      </c>
      <c r="V23" s="11" t="str">
        <f t="shared" si="12"/>
        <v/>
      </c>
      <c r="W23" s="11" t="str">
        <f t="shared" si="12"/>
        <v/>
      </c>
      <c r="X23" s="11" t="str">
        <f t="shared" si="12"/>
        <v/>
      </c>
      <c r="Y23" s="11" t="str">
        <f t="shared" si="12"/>
        <v/>
      </c>
      <c r="Z23" s="11" t="str">
        <f t="shared" si="12"/>
        <v/>
      </c>
      <c r="AA23" s="11" t="str">
        <f t="shared" si="12"/>
        <v/>
      </c>
      <c r="AB23" s="11" t="str">
        <f t="shared" si="12"/>
        <v/>
      </c>
      <c r="AC23" s="11" t="str">
        <f t="shared" si="12"/>
        <v/>
      </c>
      <c r="AD23" s="11" t="str">
        <f t="shared" si="12"/>
        <v/>
      </c>
      <c r="AE23" s="11" t="str">
        <f t="shared" si="12"/>
        <v/>
      </c>
      <c r="AF23" s="11" t="str">
        <f t="shared" si="12"/>
        <v/>
      </c>
      <c r="AG23" s="11" t="str">
        <f t="shared" si="12"/>
        <v/>
      </c>
      <c r="AH23" s="11" t="str">
        <f t="shared" si="12"/>
        <v/>
      </c>
      <c r="AI23" s="11" t="str">
        <f t="shared" si="8"/>
        <v/>
      </c>
      <c r="AJ23" s="11" t="str">
        <f t="shared" si="8"/>
        <v/>
      </c>
      <c r="AK23" s="11" t="str">
        <f t="shared" si="8"/>
        <v/>
      </c>
      <c r="AL23" s="11" t="str">
        <f t="shared" si="8"/>
        <v/>
      </c>
      <c r="AM23" s="11" t="str">
        <f t="shared" si="8"/>
        <v>◆</v>
      </c>
      <c r="AN23" s="11" t="str">
        <f t="shared" si="8"/>
        <v/>
      </c>
      <c r="AO23" s="11" t="str">
        <f t="shared" si="8"/>
        <v/>
      </c>
      <c r="AP23" s="11" t="str">
        <f t="shared" si="8"/>
        <v/>
      </c>
      <c r="AQ23" s="11" t="str">
        <f t="shared" si="8"/>
        <v/>
      </c>
      <c r="AR23" s="12" t="str">
        <f t="shared" si="8"/>
        <v/>
      </c>
    </row>
    <row r="24" spans="1:44">
      <c r="A24" s="43">
        <f>エクスポートデータを貼り付けてください!C17</f>
        <v>10936</v>
      </c>
      <c r="B24" s="45" t="str">
        <f t="shared" si="9"/>
        <v>引っ越し</v>
      </c>
      <c r="C24" s="44" t="str">
        <f>エクスポートデータを貼り付けてください!$D17</f>
        <v>引っ越し</v>
      </c>
      <c r="D24" s="63">
        <f t="shared" si="10"/>
        <v>10936</v>
      </c>
      <c r="E24" s="67" t="str">
        <f>IF(エクスポートデータを貼り付けてください!$AA17=0,エクスポートデータを貼り付けてください!AC17,"-")</f>
        <v>-</v>
      </c>
      <c r="F24" s="67" t="str">
        <f>IF(エクスポートデータを貼り付けてください!$AA17=1,エクスポートデータを貼り付けてください!$AC17,"-")</f>
        <v>段ボール購入</v>
      </c>
      <c r="G24" s="67" t="str">
        <f>IF(エクスポートデータを貼り付けてください!$AA17=2,エクスポートデータを貼り付けてください!AC17,"-")</f>
        <v>-</v>
      </c>
      <c r="H24" s="66" t="str">
        <f>IF(エクスポートデータを貼り付けてください!$AH17="","-",ROUNDDOWN(エクスポートデータを貼り付けてください!$AH17,0))</f>
        <v>-</v>
      </c>
      <c r="I24" s="11" t="str">
        <f>IF(エクスポートデータを貼り付けてください!$AG17="","-",エクスポートデータを貼り付けてください!$AG17)</f>
        <v>加藤 正男</v>
      </c>
      <c r="J24" s="53" t="str">
        <f>IF(エクスポートデータを貼り付けてください!$AD17="","-",IF(エクスポートデータを貼り付けてください!$AD17=1,"完了","未完了"))</f>
        <v>未完了</v>
      </c>
      <c r="K24" s="11" t="str">
        <f t="shared" si="11"/>
        <v/>
      </c>
      <c r="L24" s="11" t="str">
        <f t="shared" si="11"/>
        <v/>
      </c>
      <c r="M24" s="11" t="str">
        <f t="shared" si="11"/>
        <v/>
      </c>
      <c r="N24" s="11" t="str">
        <f t="shared" si="11"/>
        <v/>
      </c>
      <c r="O24" s="11" t="str">
        <f t="shared" si="11"/>
        <v/>
      </c>
      <c r="P24" s="11" t="str">
        <f t="shared" si="11"/>
        <v/>
      </c>
      <c r="Q24" s="11" t="str">
        <f t="shared" si="11"/>
        <v/>
      </c>
      <c r="R24" s="11" t="str">
        <f t="shared" si="11"/>
        <v/>
      </c>
      <c r="S24" s="11" t="str">
        <f t="shared" si="11"/>
        <v/>
      </c>
      <c r="T24" s="11" t="str">
        <f t="shared" si="11"/>
        <v/>
      </c>
      <c r="U24" s="11" t="str">
        <f t="shared" si="12"/>
        <v/>
      </c>
      <c r="V24" s="11" t="str">
        <f t="shared" si="12"/>
        <v/>
      </c>
      <c r="W24" s="11" t="str">
        <f t="shared" si="12"/>
        <v/>
      </c>
      <c r="X24" s="11" t="str">
        <f t="shared" si="12"/>
        <v/>
      </c>
      <c r="Y24" s="11" t="str">
        <f t="shared" si="12"/>
        <v/>
      </c>
      <c r="Z24" s="11" t="str">
        <f t="shared" si="12"/>
        <v/>
      </c>
      <c r="AA24" s="11" t="str">
        <f t="shared" si="12"/>
        <v/>
      </c>
      <c r="AB24" s="11" t="str">
        <f t="shared" si="12"/>
        <v/>
      </c>
      <c r="AC24" s="11" t="str">
        <f t="shared" si="12"/>
        <v/>
      </c>
      <c r="AD24" s="11" t="str">
        <f t="shared" si="12"/>
        <v/>
      </c>
      <c r="AE24" s="11" t="str">
        <f t="shared" si="12"/>
        <v/>
      </c>
      <c r="AF24" s="11" t="str">
        <f t="shared" si="12"/>
        <v/>
      </c>
      <c r="AG24" s="11" t="str">
        <f t="shared" si="12"/>
        <v/>
      </c>
      <c r="AH24" s="11" t="str">
        <f t="shared" si="12"/>
        <v/>
      </c>
      <c r="AI24" s="11" t="str">
        <f t="shared" si="8"/>
        <v/>
      </c>
      <c r="AJ24" s="11" t="str">
        <f t="shared" si="8"/>
        <v/>
      </c>
      <c r="AK24" s="11" t="str">
        <f t="shared" si="8"/>
        <v/>
      </c>
      <c r="AL24" s="11" t="str">
        <f t="shared" si="8"/>
        <v/>
      </c>
      <c r="AM24" s="11" t="str">
        <f t="shared" si="8"/>
        <v/>
      </c>
      <c r="AN24" s="11" t="str">
        <f t="shared" si="8"/>
        <v/>
      </c>
      <c r="AO24" s="11" t="str">
        <f t="shared" si="8"/>
        <v/>
      </c>
      <c r="AP24" s="11" t="str">
        <f t="shared" si="8"/>
        <v/>
      </c>
      <c r="AQ24" s="11" t="str">
        <f t="shared" si="8"/>
        <v/>
      </c>
      <c r="AR24" s="12" t="str">
        <f t="shared" si="8"/>
        <v/>
      </c>
    </row>
    <row r="25" spans="1:44">
      <c r="A25" s="43">
        <f>エクスポートデータを貼り付けてください!C18</f>
        <v>0</v>
      </c>
      <c r="B25" s="45">
        <f t="shared" si="9"/>
        <v>0</v>
      </c>
      <c r="C25" s="44">
        <f>エクスポートデータを貼り付けてください!$D18</f>
        <v>0</v>
      </c>
      <c r="D25" s="63">
        <f t="shared" si="10"/>
        <v>0</v>
      </c>
      <c r="E25" s="67">
        <f>IF(エクスポートデータを貼り付けてください!$AA18=0,エクスポートデータを貼り付けてください!AC18,"-")</f>
        <v>0</v>
      </c>
      <c r="F25" s="67" t="str">
        <f>IF(エクスポートデータを貼り付けてください!$AA18=1,エクスポートデータを貼り付けてください!$AC18,"-")</f>
        <v>-</v>
      </c>
      <c r="G25" s="67" t="str">
        <f>IF(エクスポートデータを貼り付けてください!$AA18=2,エクスポートデータを貼り付けてください!AC18,"-")</f>
        <v>-</v>
      </c>
      <c r="H25" s="66" t="str">
        <f>IF(エクスポートデータを貼り付けてください!$AH18="","-",ROUNDDOWN(エクスポートデータを貼り付けてください!$AH18,0))</f>
        <v>-</v>
      </c>
      <c r="I25" s="11" t="str">
        <f>IF(エクスポートデータを貼り付けてください!$AG18="","-",エクスポートデータを貼り付けてください!$AG18)</f>
        <v>-</v>
      </c>
      <c r="J25" s="53" t="str">
        <f>IF(エクスポートデータを貼り付けてください!$AD18="","-",IF(エクスポートデータを貼り付けてください!$AD18=1,"完了","未完了"))</f>
        <v>-</v>
      </c>
      <c r="K25" s="11" t="str">
        <f t="shared" si="11"/>
        <v/>
      </c>
      <c r="L25" s="11" t="str">
        <f t="shared" si="11"/>
        <v/>
      </c>
      <c r="M25" s="11" t="str">
        <f t="shared" si="11"/>
        <v/>
      </c>
      <c r="N25" s="11" t="str">
        <f t="shared" si="11"/>
        <v/>
      </c>
      <c r="O25" s="11" t="str">
        <f t="shared" si="11"/>
        <v/>
      </c>
      <c r="P25" s="11" t="str">
        <f t="shared" si="11"/>
        <v/>
      </c>
      <c r="Q25" s="11" t="str">
        <f t="shared" si="11"/>
        <v/>
      </c>
      <c r="R25" s="11" t="str">
        <f t="shared" si="11"/>
        <v/>
      </c>
      <c r="S25" s="11" t="str">
        <f t="shared" si="11"/>
        <v/>
      </c>
      <c r="T25" s="11" t="str">
        <f t="shared" si="11"/>
        <v/>
      </c>
      <c r="U25" s="11" t="str">
        <f t="shared" si="12"/>
        <v/>
      </c>
      <c r="V25" s="11" t="str">
        <f t="shared" si="12"/>
        <v/>
      </c>
      <c r="W25" s="11" t="str">
        <f t="shared" si="12"/>
        <v/>
      </c>
      <c r="X25" s="11" t="str">
        <f t="shared" si="12"/>
        <v/>
      </c>
      <c r="Y25" s="11" t="str">
        <f t="shared" si="12"/>
        <v/>
      </c>
      <c r="Z25" s="11" t="str">
        <f t="shared" si="12"/>
        <v/>
      </c>
      <c r="AA25" s="11" t="str">
        <f t="shared" si="12"/>
        <v/>
      </c>
      <c r="AB25" s="11" t="str">
        <f t="shared" si="12"/>
        <v/>
      </c>
      <c r="AC25" s="11" t="str">
        <f t="shared" si="12"/>
        <v/>
      </c>
      <c r="AD25" s="11" t="str">
        <f t="shared" si="12"/>
        <v/>
      </c>
      <c r="AE25" s="11" t="str">
        <f t="shared" si="12"/>
        <v/>
      </c>
      <c r="AF25" s="11" t="str">
        <f t="shared" si="12"/>
        <v/>
      </c>
      <c r="AG25" s="11" t="str">
        <f t="shared" si="12"/>
        <v/>
      </c>
      <c r="AH25" s="11" t="str">
        <f t="shared" si="12"/>
        <v/>
      </c>
      <c r="AI25" s="11" t="str">
        <f t="shared" ref="AI25:AR40" si="13">IF($H25=AI$5,"◆","")</f>
        <v/>
      </c>
      <c r="AJ25" s="11" t="str">
        <f t="shared" si="13"/>
        <v/>
      </c>
      <c r="AK25" s="11" t="str">
        <f t="shared" si="13"/>
        <v/>
      </c>
      <c r="AL25" s="11" t="str">
        <f t="shared" si="13"/>
        <v/>
      </c>
      <c r="AM25" s="11" t="str">
        <f t="shared" si="13"/>
        <v/>
      </c>
      <c r="AN25" s="11" t="str">
        <f t="shared" si="13"/>
        <v/>
      </c>
      <c r="AO25" s="11" t="str">
        <f t="shared" si="13"/>
        <v/>
      </c>
      <c r="AP25" s="11" t="str">
        <f t="shared" si="13"/>
        <v/>
      </c>
      <c r="AQ25" s="11" t="str">
        <f t="shared" si="13"/>
        <v/>
      </c>
      <c r="AR25" s="12" t="str">
        <f t="shared" si="13"/>
        <v/>
      </c>
    </row>
    <row r="26" spans="1:44">
      <c r="A26" s="43">
        <f>エクスポートデータを貼り付けてください!C19</f>
        <v>0</v>
      </c>
      <c r="B26" s="45">
        <f t="shared" si="9"/>
        <v>0</v>
      </c>
      <c r="C26" s="44">
        <f>エクスポートデータを貼り付けてください!$D19</f>
        <v>0</v>
      </c>
      <c r="D26" s="63">
        <f t="shared" si="10"/>
        <v>0</v>
      </c>
      <c r="E26" s="67">
        <f>IF(エクスポートデータを貼り付けてください!$AA19=0,エクスポートデータを貼り付けてください!AC19,"-")</f>
        <v>0</v>
      </c>
      <c r="F26" s="67" t="str">
        <f>IF(エクスポートデータを貼り付けてください!$AA19=1,エクスポートデータを貼り付けてください!$AC19,"-")</f>
        <v>-</v>
      </c>
      <c r="G26" s="67" t="str">
        <f>IF(エクスポートデータを貼り付けてください!$AA19=2,エクスポートデータを貼り付けてください!AC19,"-")</f>
        <v>-</v>
      </c>
      <c r="H26" s="66" t="str">
        <f>IF(エクスポートデータを貼り付けてください!$AH19="","-",ROUNDDOWN(エクスポートデータを貼り付けてください!$AH19,0))</f>
        <v>-</v>
      </c>
      <c r="I26" s="11" t="str">
        <f>IF(エクスポートデータを貼り付けてください!$AG19="","-",エクスポートデータを貼り付けてください!$AG19)</f>
        <v>-</v>
      </c>
      <c r="J26" s="53" t="str">
        <f>IF(エクスポートデータを貼り付けてください!$AD19="","-",IF(エクスポートデータを貼り付けてください!$AD19=1,"完了","未完了"))</f>
        <v>-</v>
      </c>
      <c r="K26" s="11" t="str">
        <f t="shared" si="11"/>
        <v/>
      </c>
      <c r="L26" s="11" t="str">
        <f t="shared" si="11"/>
        <v/>
      </c>
      <c r="M26" s="11" t="str">
        <f t="shared" si="11"/>
        <v/>
      </c>
      <c r="N26" s="11" t="str">
        <f t="shared" si="11"/>
        <v/>
      </c>
      <c r="O26" s="11" t="str">
        <f t="shared" si="11"/>
        <v/>
      </c>
      <c r="P26" s="11" t="str">
        <f t="shared" si="11"/>
        <v/>
      </c>
      <c r="Q26" s="11" t="str">
        <f t="shared" si="11"/>
        <v/>
      </c>
      <c r="R26" s="11" t="str">
        <f t="shared" si="11"/>
        <v/>
      </c>
      <c r="S26" s="11" t="str">
        <f t="shared" si="11"/>
        <v/>
      </c>
      <c r="T26" s="11" t="str">
        <f t="shared" si="11"/>
        <v/>
      </c>
      <c r="U26" s="11" t="str">
        <f t="shared" si="12"/>
        <v/>
      </c>
      <c r="V26" s="11" t="str">
        <f t="shared" si="12"/>
        <v/>
      </c>
      <c r="W26" s="11" t="str">
        <f t="shared" si="12"/>
        <v/>
      </c>
      <c r="X26" s="11" t="str">
        <f t="shared" si="12"/>
        <v/>
      </c>
      <c r="Y26" s="11" t="str">
        <f t="shared" si="12"/>
        <v/>
      </c>
      <c r="Z26" s="11" t="str">
        <f t="shared" si="12"/>
        <v/>
      </c>
      <c r="AA26" s="11" t="str">
        <f t="shared" si="12"/>
        <v/>
      </c>
      <c r="AB26" s="11" t="str">
        <f t="shared" si="12"/>
        <v/>
      </c>
      <c r="AC26" s="11" t="str">
        <f t="shared" si="12"/>
        <v/>
      </c>
      <c r="AD26" s="11" t="str">
        <f t="shared" si="12"/>
        <v/>
      </c>
      <c r="AE26" s="11" t="str">
        <f t="shared" si="12"/>
        <v/>
      </c>
      <c r="AF26" s="11" t="str">
        <f t="shared" si="12"/>
        <v/>
      </c>
      <c r="AG26" s="11" t="str">
        <f t="shared" si="12"/>
        <v/>
      </c>
      <c r="AH26" s="11" t="str">
        <f t="shared" si="12"/>
        <v/>
      </c>
      <c r="AI26" s="11" t="str">
        <f t="shared" si="13"/>
        <v/>
      </c>
      <c r="AJ26" s="11" t="str">
        <f t="shared" si="13"/>
        <v/>
      </c>
      <c r="AK26" s="11" t="str">
        <f t="shared" si="13"/>
        <v/>
      </c>
      <c r="AL26" s="11" t="str">
        <f t="shared" si="13"/>
        <v/>
      </c>
      <c r="AM26" s="11" t="str">
        <f t="shared" si="13"/>
        <v/>
      </c>
      <c r="AN26" s="11" t="str">
        <f t="shared" si="13"/>
        <v/>
      </c>
      <c r="AO26" s="11" t="str">
        <f t="shared" si="13"/>
        <v/>
      </c>
      <c r="AP26" s="11" t="str">
        <f t="shared" si="13"/>
        <v/>
      </c>
      <c r="AQ26" s="11" t="str">
        <f t="shared" si="13"/>
        <v/>
      </c>
      <c r="AR26" s="12" t="str">
        <f t="shared" si="13"/>
        <v/>
      </c>
    </row>
    <row r="27" spans="1:44">
      <c r="A27" s="43">
        <f>エクスポートデータを貼り付けてください!C20</f>
        <v>0</v>
      </c>
      <c r="B27" s="45">
        <f t="shared" si="9"/>
        <v>0</v>
      </c>
      <c r="C27" s="44">
        <f>エクスポートデータを貼り付けてください!$D20</f>
        <v>0</v>
      </c>
      <c r="D27" s="63">
        <f t="shared" si="10"/>
        <v>0</v>
      </c>
      <c r="E27" s="67">
        <f>IF(エクスポートデータを貼り付けてください!$AA20=0,エクスポートデータを貼り付けてください!AC20,"-")</f>
        <v>0</v>
      </c>
      <c r="F27" s="67" t="str">
        <f>IF(エクスポートデータを貼り付けてください!$AA20=1,エクスポートデータを貼り付けてください!$AC20,"-")</f>
        <v>-</v>
      </c>
      <c r="G27" s="67" t="str">
        <f>IF(エクスポートデータを貼り付けてください!$AA20=2,エクスポートデータを貼り付けてください!AC20,"-")</f>
        <v>-</v>
      </c>
      <c r="H27" s="66" t="str">
        <f>IF(エクスポートデータを貼り付けてください!$AH20="","-",ROUNDDOWN(エクスポートデータを貼り付けてください!$AH20,0))</f>
        <v>-</v>
      </c>
      <c r="I27" s="11" t="str">
        <f>IF(エクスポートデータを貼り付けてください!$AG20="","-",エクスポートデータを貼り付けてください!$AG20)</f>
        <v>-</v>
      </c>
      <c r="J27" s="53" t="str">
        <f>IF(エクスポートデータを貼り付けてください!$AD20="","-",IF(エクスポートデータを貼り付けてください!$AD20=1,"完了","未完了"))</f>
        <v>-</v>
      </c>
      <c r="K27" s="11" t="str">
        <f t="shared" si="11"/>
        <v/>
      </c>
      <c r="L27" s="11" t="str">
        <f t="shared" si="11"/>
        <v/>
      </c>
      <c r="M27" s="11" t="str">
        <f t="shared" si="11"/>
        <v/>
      </c>
      <c r="N27" s="11" t="str">
        <f t="shared" si="11"/>
        <v/>
      </c>
      <c r="O27" s="11" t="str">
        <f t="shared" si="11"/>
        <v/>
      </c>
      <c r="P27" s="11" t="str">
        <f t="shared" si="11"/>
        <v/>
      </c>
      <c r="Q27" s="11" t="str">
        <f t="shared" si="11"/>
        <v/>
      </c>
      <c r="R27" s="11" t="str">
        <f t="shared" si="11"/>
        <v/>
      </c>
      <c r="S27" s="11" t="str">
        <f t="shared" si="11"/>
        <v/>
      </c>
      <c r="T27" s="11" t="str">
        <f t="shared" si="11"/>
        <v/>
      </c>
      <c r="U27" s="11" t="str">
        <f t="shared" si="12"/>
        <v/>
      </c>
      <c r="V27" s="11" t="str">
        <f t="shared" si="12"/>
        <v/>
      </c>
      <c r="W27" s="11" t="str">
        <f t="shared" si="12"/>
        <v/>
      </c>
      <c r="X27" s="11" t="str">
        <f t="shared" si="12"/>
        <v/>
      </c>
      <c r="Y27" s="11" t="str">
        <f t="shared" si="12"/>
        <v/>
      </c>
      <c r="Z27" s="11" t="str">
        <f t="shared" si="12"/>
        <v/>
      </c>
      <c r="AA27" s="11" t="str">
        <f t="shared" si="12"/>
        <v/>
      </c>
      <c r="AB27" s="11" t="str">
        <f t="shared" si="12"/>
        <v/>
      </c>
      <c r="AC27" s="11" t="str">
        <f t="shared" si="12"/>
        <v/>
      </c>
      <c r="AD27" s="11" t="str">
        <f t="shared" si="12"/>
        <v/>
      </c>
      <c r="AE27" s="11" t="str">
        <f t="shared" si="12"/>
        <v/>
      </c>
      <c r="AF27" s="11" t="str">
        <f t="shared" si="12"/>
        <v/>
      </c>
      <c r="AG27" s="11" t="str">
        <f t="shared" si="12"/>
        <v/>
      </c>
      <c r="AH27" s="11" t="str">
        <f t="shared" si="12"/>
        <v/>
      </c>
      <c r="AI27" s="11" t="str">
        <f t="shared" si="13"/>
        <v/>
      </c>
      <c r="AJ27" s="11" t="str">
        <f t="shared" si="13"/>
        <v/>
      </c>
      <c r="AK27" s="11" t="str">
        <f t="shared" si="13"/>
        <v/>
      </c>
      <c r="AL27" s="11" t="str">
        <f t="shared" si="13"/>
        <v/>
      </c>
      <c r="AM27" s="11" t="str">
        <f t="shared" si="13"/>
        <v/>
      </c>
      <c r="AN27" s="11" t="str">
        <f t="shared" si="13"/>
        <v/>
      </c>
      <c r="AO27" s="11" t="str">
        <f t="shared" si="13"/>
        <v/>
      </c>
      <c r="AP27" s="11" t="str">
        <f t="shared" si="13"/>
        <v/>
      </c>
      <c r="AQ27" s="11" t="str">
        <f t="shared" si="13"/>
        <v/>
      </c>
      <c r="AR27" s="12" t="str">
        <f t="shared" si="13"/>
        <v/>
      </c>
    </row>
    <row r="28" spans="1:44">
      <c r="A28" s="43">
        <f>エクスポートデータを貼り付けてください!C21</f>
        <v>0</v>
      </c>
      <c r="B28" s="45">
        <f t="shared" si="9"/>
        <v>0</v>
      </c>
      <c r="C28" s="44">
        <f>エクスポートデータを貼り付けてください!$D21</f>
        <v>0</v>
      </c>
      <c r="D28" s="63">
        <f t="shared" si="10"/>
        <v>0</v>
      </c>
      <c r="E28" s="67">
        <f>IF(エクスポートデータを貼り付けてください!$AA21=0,エクスポートデータを貼り付けてください!AC21,"-")</f>
        <v>0</v>
      </c>
      <c r="F28" s="67" t="str">
        <f>IF(エクスポートデータを貼り付けてください!$AA21=1,エクスポートデータを貼り付けてください!$AC21,"-")</f>
        <v>-</v>
      </c>
      <c r="G28" s="67" t="str">
        <f>IF(エクスポートデータを貼り付けてください!$AA21=2,エクスポートデータを貼り付けてください!AC21,"-")</f>
        <v>-</v>
      </c>
      <c r="H28" s="66" t="str">
        <f>IF(エクスポートデータを貼り付けてください!$AH21="","-",ROUNDDOWN(エクスポートデータを貼り付けてください!$AH21,0))</f>
        <v>-</v>
      </c>
      <c r="I28" s="11" t="str">
        <f>IF(エクスポートデータを貼り付けてください!$AG21="","-",エクスポートデータを貼り付けてください!$AG21)</f>
        <v>-</v>
      </c>
      <c r="J28" s="53" t="str">
        <f>IF(エクスポートデータを貼り付けてください!$AD21="","-",IF(エクスポートデータを貼り付けてください!$AD21=1,"完了","未完了"))</f>
        <v>-</v>
      </c>
      <c r="K28" s="11" t="str">
        <f t="shared" si="11"/>
        <v/>
      </c>
      <c r="L28" s="11" t="str">
        <f t="shared" si="11"/>
        <v/>
      </c>
      <c r="M28" s="11" t="str">
        <f t="shared" si="11"/>
        <v/>
      </c>
      <c r="N28" s="11" t="str">
        <f t="shared" si="11"/>
        <v/>
      </c>
      <c r="O28" s="11" t="str">
        <f t="shared" si="11"/>
        <v/>
      </c>
      <c r="P28" s="11" t="str">
        <f t="shared" si="11"/>
        <v/>
      </c>
      <c r="Q28" s="11" t="str">
        <f t="shared" si="11"/>
        <v/>
      </c>
      <c r="R28" s="11" t="str">
        <f t="shared" si="11"/>
        <v/>
      </c>
      <c r="S28" s="11" t="str">
        <f t="shared" si="11"/>
        <v/>
      </c>
      <c r="T28" s="11" t="str">
        <f t="shared" si="11"/>
        <v/>
      </c>
      <c r="U28" s="11" t="str">
        <f t="shared" si="12"/>
        <v/>
      </c>
      <c r="V28" s="11" t="str">
        <f t="shared" si="12"/>
        <v/>
      </c>
      <c r="W28" s="11" t="str">
        <f t="shared" si="12"/>
        <v/>
      </c>
      <c r="X28" s="11" t="str">
        <f t="shared" si="12"/>
        <v/>
      </c>
      <c r="Y28" s="11" t="str">
        <f t="shared" si="12"/>
        <v/>
      </c>
      <c r="Z28" s="11" t="str">
        <f t="shared" si="12"/>
        <v/>
      </c>
      <c r="AA28" s="11" t="str">
        <f t="shared" si="12"/>
        <v/>
      </c>
      <c r="AB28" s="11" t="str">
        <f t="shared" si="12"/>
        <v/>
      </c>
      <c r="AC28" s="11" t="str">
        <f t="shared" si="12"/>
        <v/>
      </c>
      <c r="AD28" s="11" t="str">
        <f t="shared" si="12"/>
        <v/>
      </c>
      <c r="AE28" s="11" t="str">
        <f t="shared" si="12"/>
        <v/>
      </c>
      <c r="AF28" s="11" t="str">
        <f t="shared" si="12"/>
        <v/>
      </c>
      <c r="AG28" s="11" t="str">
        <f t="shared" si="12"/>
        <v/>
      </c>
      <c r="AH28" s="11" t="str">
        <f t="shared" si="12"/>
        <v/>
      </c>
      <c r="AI28" s="11" t="str">
        <f t="shared" si="13"/>
        <v/>
      </c>
      <c r="AJ28" s="11" t="str">
        <f t="shared" si="13"/>
        <v/>
      </c>
      <c r="AK28" s="11" t="str">
        <f t="shared" si="13"/>
        <v/>
      </c>
      <c r="AL28" s="11" t="str">
        <f t="shared" si="13"/>
        <v/>
      </c>
      <c r="AM28" s="11" t="str">
        <f t="shared" si="13"/>
        <v/>
      </c>
      <c r="AN28" s="11" t="str">
        <f t="shared" si="13"/>
        <v/>
      </c>
      <c r="AO28" s="11" t="str">
        <f t="shared" si="13"/>
        <v/>
      </c>
      <c r="AP28" s="11" t="str">
        <f t="shared" si="13"/>
        <v/>
      </c>
      <c r="AQ28" s="11" t="str">
        <f t="shared" si="13"/>
        <v/>
      </c>
      <c r="AR28" s="12" t="str">
        <f t="shared" si="13"/>
        <v/>
      </c>
    </row>
    <row r="29" spans="1:44">
      <c r="A29" s="43">
        <f>エクスポートデータを貼り付けてください!C22</f>
        <v>0</v>
      </c>
      <c r="B29" s="45">
        <f t="shared" si="9"/>
        <v>0</v>
      </c>
      <c r="C29" s="44">
        <f>エクスポートデータを貼り付けてください!$D22</f>
        <v>0</v>
      </c>
      <c r="D29" s="63">
        <f t="shared" si="10"/>
        <v>0</v>
      </c>
      <c r="E29" s="67">
        <f>IF(エクスポートデータを貼り付けてください!$AA22=0,エクスポートデータを貼り付けてください!AC22,"-")</f>
        <v>0</v>
      </c>
      <c r="F29" s="67" t="str">
        <f>IF(エクスポートデータを貼り付けてください!$AA22=1,エクスポートデータを貼り付けてください!$AC22,"-")</f>
        <v>-</v>
      </c>
      <c r="G29" s="67" t="str">
        <f>IF(エクスポートデータを貼り付けてください!$AA22=2,エクスポートデータを貼り付けてください!AC22,"-")</f>
        <v>-</v>
      </c>
      <c r="H29" s="66" t="str">
        <f>IF(エクスポートデータを貼り付けてください!$AH22="","-",ROUNDDOWN(エクスポートデータを貼り付けてください!$AH22,0))</f>
        <v>-</v>
      </c>
      <c r="I29" s="11" t="str">
        <f>IF(エクスポートデータを貼り付けてください!$AG22="","-",エクスポートデータを貼り付けてください!$AG22)</f>
        <v>-</v>
      </c>
      <c r="J29" s="53" t="str">
        <f>IF(エクスポートデータを貼り付けてください!$AD22="","-",IF(エクスポートデータを貼り付けてください!$AD22=1,"完了","未完了"))</f>
        <v>-</v>
      </c>
      <c r="K29" s="11" t="str">
        <f t="shared" ref="K29:T38" si="14">IF($H29=K$5,"◆","")</f>
        <v/>
      </c>
      <c r="L29" s="11" t="str">
        <f t="shared" si="14"/>
        <v/>
      </c>
      <c r="M29" s="11" t="str">
        <f t="shared" si="14"/>
        <v/>
      </c>
      <c r="N29" s="11" t="str">
        <f t="shared" si="14"/>
        <v/>
      </c>
      <c r="O29" s="11" t="str">
        <f t="shared" si="14"/>
        <v/>
      </c>
      <c r="P29" s="11" t="str">
        <f t="shared" si="14"/>
        <v/>
      </c>
      <c r="Q29" s="11" t="str">
        <f t="shared" si="14"/>
        <v/>
      </c>
      <c r="R29" s="11" t="str">
        <f t="shared" si="14"/>
        <v/>
      </c>
      <c r="S29" s="11" t="str">
        <f t="shared" si="14"/>
        <v/>
      </c>
      <c r="T29" s="11" t="str">
        <f t="shared" si="14"/>
        <v/>
      </c>
      <c r="U29" s="11" t="str">
        <f t="shared" ref="U29:AH38" si="15">IF($H29=U$5,"◆","")</f>
        <v/>
      </c>
      <c r="V29" s="11" t="str">
        <f t="shared" si="15"/>
        <v/>
      </c>
      <c r="W29" s="11" t="str">
        <f t="shared" si="15"/>
        <v/>
      </c>
      <c r="X29" s="11" t="str">
        <f t="shared" si="15"/>
        <v/>
      </c>
      <c r="Y29" s="11" t="str">
        <f t="shared" si="15"/>
        <v/>
      </c>
      <c r="Z29" s="11" t="str">
        <f t="shared" si="15"/>
        <v/>
      </c>
      <c r="AA29" s="11" t="str">
        <f t="shared" si="15"/>
        <v/>
      </c>
      <c r="AB29" s="11" t="str">
        <f t="shared" si="15"/>
        <v/>
      </c>
      <c r="AC29" s="11" t="str">
        <f t="shared" si="15"/>
        <v/>
      </c>
      <c r="AD29" s="11" t="str">
        <f t="shared" si="15"/>
        <v/>
      </c>
      <c r="AE29" s="11" t="str">
        <f t="shared" si="15"/>
        <v/>
      </c>
      <c r="AF29" s="11" t="str">
        <f t="shared" si="15"/>
        <v/>
      </c>
      <c r="AG29" s="11" t="str">
        <f t="shared" si="15"/>
        <v/>
      </c>
      <c r="AH29" s="11" t="str">
        <f t="shared" si="15"/>
        <v/>
      </c>
      <c r="AI29" s="11" t="str">
        <f t="shared" si="13"/>
        <v/>
      </c>
      <c r="AJ29" s="11" t="str">
        <f t="shared" si="13"/>
        <v/>
      </c>
      <c r="AK29" s="11" t="str">
        <f t="shared" si="13"/>
        <v/>
      </c>
      <c r="AL29" s="11" t="str">
        <f t="shared" si="13"/>
        <v/>
      </c>
      <c r="AM29" s="11" t="str">
        <f t="shared" si="13"/>
        <v/>
      </c>
      <c r="AN29" s="11" t="str">
        <f t="shared" si="13"/>
        <v/>
      </c>
      <c r="AO29" s="11" t="str">
        <f t="shared" si="13"/>
        <v/>
      </c>
      <c r="AP29" s="11" t="str">
        <f t="shared" si="13"/>
        <v/>
      </c>
      <c r="AQ29" s="11" t="str">
        <f t="shared" si="13"/>
        <v/>
      </c>
      <c r="AR29" s="12" t="str">
        <f t="shared" si="13"/>
        <v/>
      </c>
    </row>
    <row r="30" spans="1:44">
      <c r="A30" s="43">
        <f>エクスポートデータを貼り付けてください!C23</f>
        <v>0</v>
      </c>
      <c r="B30" s="45">
        <f t="shared" si="9"/>
        <v>0</v>
      </c>
      <c r="C30" s="44">
        <f>エクスポートデータを貼り付けてください!$D23</f>
        <v>0</v>
      </c>
      <c r="D30" s="61">
        <f t="shared" si="10"/>
        <v>0</v>
      </c>
      <c r="E30" s="67">
        <f>IF(エクスポートデータを貼り付けてください!$AA23=0,エクスポートデータを貼り付けてください!AC23,"-")</f>
        <v>0</v>
      </c>
      <c r="F30" s="67" t="str">
        <f>IF(エクスポートデータを貼り付けてください!$AA23=1,エクスポートデータを貼り付けてください!$AC23,"-")</f>
        <v>-</v>
      </c>
      <c r="G30" s="67" t="str">
        <f>IF(エクスポートデータを貼り付けてください!$AA23=2,エクスポートデータを貼り付けてください!AC23,"-")</f>
        <v>-</v>
      </c>
      <c r="H30" s="66" t="str">
        <f>IF(エクスポートデータを貼り付けてください!$AH23="","-",ROUNDDOWN(エクスポートデータを貼り付けてください!$AH23,0))</f>
        <v>-</v>
      </c>
      <c r="I30" s="11" t="str">
        <f>IF(エクスポートデータを貼り付けてください!$AG23="","-",エクスポートデータを貼り付けてください!$AG23)</f>
        <v>-</v>
      </c>
      <c r="J30" s="53" t="str">
        <f>IF(エクスポートデータを貼り付けてください!$AD23="","-",IF(エクスポートデータを貼り付けてください!$AD23=1,"完了","未完了"))</f>
        <v>-</v>
      </c>
      <c r="K30" s="11" t="str">
        <f t="shared" si="14"/>
        <v/>
      </c>
      <c r="L30" s="11" t="str">
        <f t="shared" si="14"/>
        <v/>
      </c>
      <c r="M30" s="11" t="str">
        <f t="shared" si="14"/>
        <v/>
      </c>
      <c r="N30" s="11" t="str">
        <f t="shared" si="14"/>
        <v/>
      </c>
      <c r="O30" s="11" t="str">
        <f t="shared" si="14"/>
        <v/>
      </c>
      <c r="P30" s="11" t="str">
        <f t="shared" si="14"/>
        <v/>
      </c>
      <c r="Q30" s="11" t="str">
        <f t="shared" si="14"/>
        <v/>
      </c>
      <c r="R30" s="11" t="str">
        <f t="shared" si="14"/>
        <v/>
      </c>
      <c r="S30" s="11" t="str">
        <f t="shared" si="14"/>
        <v/>
      </c>
      <c r="T30" s="11" t="str">
        <f t="shared" si="14"/>
        <v/>
      </c>
      <c r="U30" s="11" t="str">
        <f t="shared" si="15"/>
        <v/>
      </c>
      <c r="V30" s="11" t="str">
        <f t="shared" si="15"/>
        <v/>
      </c>
      <c r="W30" s="11" t="str">
        <f t="shared" si="15"/>
        <v/>
      </c>
      <c r="X30" s="11" t="str">
        <f t="shared" si="15"/>
        <v/>
      </c>
      <c r="Y30" s="11" t="str">
        <f t="shared" si="15"/>
        <v/>
      </c>
      <c r="Z30" s="11" t="str">
        <f t="shared" si="15"/>
        <v/>
      </c>
      <c r="AA30" s="11" t="str">
        <f t="shared" si="15"/>
        <v/>
      </c>
      <c r="AB30" s="11" t="str">
        <f t="shared" si="15"/>
        <v/>
      </c>
      <c r="AC30" s="11" t="str">
        <f t="shared" si="15"/>
        <v/>
      </c>
      <c r="AD30" s="11" t="str">
        <f t="shared" si="15"/>
        <v/>
      </c>
      <c r="AE30" s="11" t="str">
        <f t="shared" si="15"/>
        <v/>
      </c>
      <c r="AF30" s="11" t="str">
        <f t="shared" si="15"/>
        <v/>
      </c>
      <c r="AG30" s="11" t="str">
        <f t="shared" si="15"/>
        <v/>
      </c>
      <c r="AH30" s="11" t="str">
        <f t="shared" si="15"/>
        <v/>
      </c>
      <c r="AI30" s="11" t="str">
        <f t="shared" si="13"/>
        <v/>
      </c>
      <c r="AJ30" s="11" t="str">
        <f t="shared" si="13"/>
        <v/>
      </c>
      <c r="AK30" s="11" t="str">
        <f t="shared" si="13"/>
        <v/>
      </c>
      <c r="AL30" s="11" t="str">
        <f t="shared" si="13"/>
        <v/>
      </c>
      <c r="AM30" s="11" t="str">
        <f t="shared" si="13"/>
        <v/>
      </c>
      <c r="AN30" s="11" t="str">
        <f t="shared" si="13"/>
        <v/>
      </c>
      <c r="AO30" s="11" t="str">
        <f t="shared" si="13"/>
        <v/>
      </c>
      <c r="AP30" s="11" t="str">
        <f t="shared" si="13"/>
        <v/>
      </c>
      <c r="AQ30" s="11" t="str">
        <f t="shared" si="13"/>
        <v/>
      </c>
      <c r="AR30" s="12" t="str">
        <f t="shared" si="13"/>
        <v/>
      </c>
    </row>
    <row r="31" spans="1:44">
      <c r="A31" s="43">
        <f>エクスポートデータを貼り付けてください!C24</f>
        <v>0</v>
      </c>
      <c r="B31" s="45">
        <f t="shared" si="9"/>
        <v>0</v>
      </c>
      <c r="C31" s="44">
        <f>エクスポートデータを貼り付けてください!$D24</f>
        <v>0</v>
      </c>
      <c r="D31" s="62">
        <f t="shared" si="10"/>
        <v>0</v>
      </c>
      <c r="E31" s="67">
        <f>IF(エクスポートデータを貼り付けてください!$AA24=0,エクスポートデータを貼り付けてください!AC24,"-")</f>
        <v>0</v>
      </c>
      <c r="F31" s="67" t="str">
        <f>IF(エクスポートデータを貼り付けてください!$AA24=1,エクスポートデータを貼り付けてください!$AC24,"-")</f>
        <v>-</v>
      </c>
      <c r="G31" s="67" t="str">
        <f>IF(エクスポートデータを貼り付けてください!$AA24=2,エクスポートデータを貼り付けてください!AC24,"-")</f>
        <v>-</v>
      </c>
      <c r="H31" s="66" t="str">
        <f>IF(エクスポートデータを貼り付けてください!$AH24="","-",ROUNDDOWN(エクスポートデータを貼り付けてください!$AH24,0))</f>
        <v>-</v>
      </c>
      <c r="I31" s="11" t="str">
        <f>IF(エクスポートデータを貼り付けてください!$AG24="","-",エクスポートデータを貼り付けてください!$AG24)</f>
        <v>-</v>
      </c>
      <c r="J31" s="53" t="str">
        <f>IF(エクスポートデータを貼り付けてください!$AD24="","-",IF(エクスポートデータを貼り付けてください!$AD24=1,"完了","未完了"))</f>
        <v>-</v>
      </c>
      <c r="K31" s="11" t="str">
        <f t="shared" si="14"/>
        <v/>
      </c>
      <c r="L31" s="11" t="str">
        <f t="shared" si="14"/>
        <v/>
      </c>
      <c r="M31" s="11" t="str">
        <f t="shared" si="14"/>
        <v/>
      </c>
      <c r="N31" s="11" t="str">
        <f t="shared" si="14"/>
        <v/>
      </c>
      <c r="O31" s="11" t="str">
        <f t="shared" si="14"/>
        <v/>
      </c>
      <c r="P31" s="11" t="str">
        <f t="shared" si="14"/>
        <v/>
      </c>
      <c r="Q31" s="11" t="str">
        <f t="shared" si="14"/>
        <v/>
      </c>
      <c r="R31" s="11" t="str">
        <f t="shared" si="14"/>
        <v/>
      </c>
      <c r="S31" s="11" t="str">
        <f t="shared" si="14"/>
        <v/>
      </c>
      <c r="T31" s="11" t="str">
        <f t="shared" si="14"/>
        <v/>
      </c>
      <c r="U31" s="11" t="str">
        <f t="shared" si="15"/>
        <v/>
      </c>
      <c r="V31" s="11" t="str">
        <f t="shared" si="15"/>
        <v/>
      </c>
      <c r="W31" s="11" t="str">
        <f t="shared" si="15"/>
        <v/>
      </c>
      <c r="X31" s="11" t="str">
        <f t="shared" si="15"/>
        <v/>
      </c>
      <c r="Y31" s="11" t="str">
        <f t="shared" si="15"/>
        <v/>
      </c>
      <c r="Z31" s="11" t="str">
        <f t="shared" si="15"/>
        <v/>
      </c>
      <c r="AA31" s="11" t="str">
        <f t="shared" si="15"/>
        <v/>
      </c>
      <c r="AB31" s="11" t="str">
        <f t="shared" si="15"/>
        <v/>
      </c>
      <c r="AC31" s="11" t="str">
        <f t="shared" si="15"/>
        <v/>
      </c>
      <c r="AD31" s="11" t="str">
        <f t="shared" si="15"/>
        <v/>
      </c>
      <c r="AE31" s="11" t="str">
        <f t="shared" si="15"/>
        <v/>
      </c>
      <c r="AF31" s="11" t="str">
        <f t="shared" si="15"/>
        <v/>
      </c>
      <c r="AG31" s="11" t="str">
        <f t="shared" si="15"/>
        <v/>
      </c>
      <c r="AH31" s="11" t="str">
        <f t="shared" si="15"/>
        <v/>
      </c>
      <c r="AI31" s="11" t="str">
        <f t="shared" si="13"/>
        <v/>
      </c>
      <c r="AJ31" s="11" t="str">
        <f t="shared" si="13"/>
        <v/>
      </c>
      <c r="AK31" s="11" t="str">
        <f t="shared" si="13"/>
        <v/>
      </c>
      <c r="AL31" s="11" t="str">
        <f t="shared" si="13"/>
        <v/>
      </c>
      <c r="AM31" s="11" t="str">
        <f t="shared" si="13"/>
        <v/>
      </c>
      <c r="AN31" s="11" t="str">
        <f t="shared" si="13"/>
        <v/>
      </c>
      <c r="AO31" s="11" t="str">
        <f t="shared" si="13"/>
        <v/>
      </c>
      <c r="AP31" s="11" t="str">
        <f t="shared" si="13"/>
        <v/>
      </c>
      <c r="AQ31" s="11" t="str">
        <f t="shared" si="13"/>
        <v/>
      </c>
      <c r="AR31" s="12" t="str">
        <f t="shared" si="13"/>
        <v/>
      </c>
    </row>
    <row r="32" spans="1:44">
      <c r="A32" s="43">
        <f>エクスポートデータを貼り付けてください!C25</f>
        <v>0</v>
      </c>
      <c r="B32" s="45">
        <f t="shared" si="9"/>
        <v>0</v>
      </c>
      <c r="C32" s="44">
        <f>エクスポートデータを貼り付けてください!$D25</f>
        <v>0</v>
      </c>
      <c r="D32" s="63">
        <f t="shared" si="10"/>
        <v>0</v>
      </c>
      <c r="E32" s="67">
        <f>IF(エクスポートデータを貼り付けてください!$AA25=0,エクスポートデータを貼り付けてください!AC25,"-")</f>
        <v>0</v>
      </c>
      <c r="F32" s="67" t="str">
        <f>IF(エクスポートデータを貼り付けてください!$AA25=1,エクスポートデータを貼り付けてください!$AC25,"-")</f>
        <v>-</v>
      </c>
      <c r="G32" s="67" t="str">
        <f>IF(エクスポートデータを貼り付けてください!$AA25=2,エクスポートデータを貼り付けてください!AC25,"-")</f>
        <v>-</v>
      </c>
      <c r="H32" s="66" t="str">
        <f>IF(エクスポートデータを貼り付けてください!$AH25="","-",ROUNDDOWN(エクスポートデータを貼り付けてください!$AH25,0))</f>
        <v>-</v>
      </c>
      <c r="I32" s="11" t="str">
        <f>IF(エクスポートデータを貼り付けてください!$AG25="","-",エクスポートデータを貼り付けてください!$AG25)</f>
        <v>-</v>
      </c>
      <c r="J32" s="53" t="str">
        <f>IF(エクスポートデータを貼り付けてください!$AD25="","-",IF(エクスポートデータを貼り付けてください!$AD25=1,"完了","未完了"))</f>
        <v>-</v>
      </c>
      <c r="K32" s="11" t="str">
        <f t="shared" si="14"/>
        <v/>
      </c>
      <c r="L32" s="11" t="str">
        <f t="shared" si="14"/>
        <v/>
      </c>
      <c r="M32" s="11" t="str">
        <f t="shared" si="14"/>
        <v/>
      </c>
      <c r="N32" s="11" t="str">
        <f t="shared" si="14"/>
        <v/>
      </c>
      <c r="O32" s="11" t="str">
        <f t="shared" si="14"/>
        <v/>
      </c>
      <c r="P32" s="11" t="str">
        <f t="shared" si="14"/>
        <v/>
      </c>
      <c r="Q32" s="11" t="str">
        <f t="shared" si="14"/>
        <v/>
      </c>
      <c r="R32" s="11" t="str">
        <f t="shared" si="14"/>
        <v/>
      </c>
      <c r="S32" s="11" t="str">
        <f t="shared" si="14"/>
        <v/>
      </c>
      <c r="T32" s="11" t="str">
        <f t="shared" si="14"/>
        <v/>
      </c>
      <c r="U32" s="11" t="str">
        <f t="shared" si="15"/>
        <v/>
      </c>
      <c r="V32" s="11" t="str">
        <f t="shared" si="15"/>
        <v/>
      </c>
      <c r="W32" s="11" t="str">
        <f t="shared" si="15"/>
        <v/>
      </c>
      <c r="X32" s="11" t="str">
        <f t="shared" si="15"/>
        <v/>
      </c>
      <c r="Y32" s="11" t="str">
        <f t="shared" si="15"/>
        <v/>
      </c>
      <c r="Z32" s="11" t="str">
        <f t="shared" si="15"/>
        <v/>
      </c>
      <c r="AA32" s="11" t="str">
        <f t="shared" si="15"/>
        <v/>
      </c>
      <c r="AB32" s="11" t="str">
        <f t="shared" si="15"/>
        <v/>
      </c>
      <c r="AC32" s="11" t="str">
        <f t="shared" si="15"/>
        <v/>
      </c>
      <c r="AD32" s="11" t="str">
        <f t="shared" si="15"/>
        <v/>
      </c>
      <c r="AE32" s="11" t="str">
        <f t="shared" si="15"/>
        <v/>
      </c>
      <c r="AF32" s="11" t="str">
        <f t="shared" si="15"/>
        <v/>
      </c>
      <c r="AG32" s="11" t="str">
        <f t="shared" si="15"/>
        <v/>
      </c>
      <c r="AH32" s="11" t="str">
        <f t="shared" si="15"/>
        <v/>
      </c>
      <c r="AI32" s="11" t="str">
        <f t="shared" si="13"/>
        <v/>
      </c>
      <c r="AJ32" s="11" t="str">
        <f t="shared" si="13"/>
        <v/>
      </c>
      <c r="AK32" s="11" t="str">
        <f t="shared" si="13"/>
        <v/>
      </c>
      <c r="AL32" s="11" t="str">
        <f t="shared" si="13"/>
        <v/>
      </c>
      <c r="AM32" s="11" t="str">
        <f t="shared" si="13"/>
        <v/>
      </c>
      <c r="AN32" s="11" t="str">
        <f t="shared" si="13"/>
        <v/>
      </c>
      <c r="AO32" s="11" t="str">
        <f t="shared" si="13"/>
        <v/>
      </c>
      <c r="AP32" s="11" t="str">
        <f t="shared" si="13"/>
        <v/>
      </c>
      <c r="AQ32" s="11" t="str">
        <f t="shared" si="13"/>
        <v/>
      </c>
      <c r="AR32" s="12" t="str">
        <f t="shared" si="13"/>
        <v/>
      </c>
    </row>
    <row r="33" spans="1:44">
      <c r="A33" s="43">
        <f>エクスポートデータを貼り付けてください!C26</f>
        <v>0</v>
      </c>
      <c r="B33" s="45">
        <f t="shared" si="9"/>
        <v>0</v>
      </c>
      <c r="C33" s="44">
        <f>エクスポートデータを貼り付けてください!$D26</f>
        <v>0</v>
      </c>
      <c r="D33" s="63">
        <f t="shared" si="10"/>
        <v>0</v>
      </c>
      <c r="E33" s="67">
        <f>IF(エクスポートデータを貼り付けてください!$AA26=0,エクスポートデータを貼り付けてください!AC26,"-")</f>
        <v>0</v>
      </c>
      <c r="F33" s="67" t="str">
        <f>IF(エクスポートデータを貼り付けてください!$AA26=1,エクスポートデータを貼り付けてください!$AC26,"-")</f>
        <v>-</v>
      </c>
      <c r="G33" s="67" t="str">
        <f>IF(エクスポートデータを貼り付けてください!$AA26=2,エクスポートデータを貼り付けてください!AC26,"-")</f>
        <v>-</v>
      </c>
      <c r="H33" s="66" t="str">
        <f>IF(エクスポートデータを貼り付けてください!$AH26="","-",ROUNDDOWN(エクスポートデータを貼り付けてください!$AH26,0))</f>
        <v>-</v>
      </c>
      <c r="I33" s="11" t="str">
        <f>IF(エクスポートデータを貼り付けてください!$AG26="","-",エクスポートデータを貼り付けてください!$AG26)</f>
        <v>-</v>
      </c>
      <c r="J33" s="53" t="str">
        <f>IF(エクスポートデータを貼り付けてください!$AD26="","-",IF(エクスポートデータを貼り付けてください!$AD26=1,"完了","未完了"))</f>
        <v>-</v>
      </c>
      <c r="K33" s="11" t="str">
        <f t="shared" si="14"/>
        <v/>
      </c>
      <c r="L33" s="11" t="str">
        <f t="shared" si="14"/>
        <v/>
      </c>
      <c r="M33" s="11" t="str">
        <f t="shared" si="14"/>
        <v/>
      </c>
      <c r="N33" s="11" t="str">
        <f t="shared" si="14"/>
        <v/>
      </c>
      <c r="O33" s="11" t="str">
        <f t="shared" si="14"/>
        <v/>
      </c>
      <c r="P33" s="11" t="str">
        <f t="shared" si="14"/>
        <v/>
      </c>
      <c r="Q33" s="11" t="str">
        <f t="shared" si="14"/>
        <v/>
      </c>
      <c r="R33" s="11" t="str">
        <f t="shared" si="14"/>
        <v/>
      </c>
      <c r="S33" s="11" t="str">
        <f t="shared" si="14"/>
        <v/>
      </c>
      <c r="T33" s="11" t="str">
        <f t="shared" si="14"/>
        <v/>
      </c>
      <c r="U33" s="11" t="str">
        <f t="shared" si="15"/>
        <v/>
      </c>
      <c r="V33" s="11" t="str">
        <f t="shared" si="15"/>
        <v/>
      </c>
      <c r="W33" s="11" t="str">
        <f t="shared" si="15"/>
        <v/>
      </c>
      <c r="X33" s="11" t="str">
        <f t="shared" si="15"/>
        <v/>
      </c>
      <c r="Y33" s="11" t="str">
        <f t="shared" si="15"/>
        <v/>
      </c>
      <c r="Z33" s="11" t="str">
        <f t="shared" si="15"/>
        <v/>
      </c>
      <c r="AA33" s="11" t="str">
        <f t="shared" si="15"/>
        <v/>
      </c>
      <c r="AB33" s="11" t="str">
        <f t="shared" si="15"/>
        <v/>
      </c>
      <c r="AC33" s="11" t="str">
        <f t="shared" si="15"/>
        <v/>
      </c>
      <c r="AD33" s="11" t="str">
        <f t="shared" si="15"/>
        <v/>
      </c>
      <c r="AE33" s="11" t="str">
        <f t="shared" si="15"/>
        <v/>
      </c>
      <c r="AF33" s="11" t="str">
        <f t="shared" si="15"/>
        <v/>
      </c>
      <c r="AG33" s="11" t="str">
        <f t="shared" si="15"/>
        <v/>
      </c>
      <c r="AH33" s="11" t="str">
        <f t="shared" si="15"/>
        <v/>
      </c>
      <c r="AI33" s="11" t="str">
        <f t="shared" si="13"/>
        <v/>
      </c>
      <c r="AJ33" s="11" t="str">
        <f t="shared" si="13"/>
        <v/>
      </c>
      <c r="AK33" s="11" t="str">
        <f t="shared" si="13"/>
        <v/>
      </c>
      <c r="AL33" s="11" t="str">
        <f t="shared" si="13"/>
        <v/>
      </c>
      <c r="AM33" s="11" t="str">
        <f t="shared" si="13"/>
        <v/>
      </c>
      <c r="AN33" s="11" t="str">
        <f t="shared" si="13"/>
        <v/>
      </c>
      <c r="AO33" s="11" t="str">
        <f t="shared" si="13"/>
        <v/>
      </c>
      <c r="AP33" s="11" t="str">
        <f t="shared" si="13"/>
        <v/>
      </c>
      <c r="AQ33" s="11" t="str">
        <f t="shared" si="13"/>
        <v/>
      </c>
      <c r="AR33" s="12" t="str">
        <f t="shared" si="13"/>
        <v/>
      </c>
    </row>
    <row r="34" spans="1:44">
      <c r="A34" s="43">
        <f>エクスポートデータを貼り付けてください!C27</f>
        <v>0</v>
      </c>
      <c r="B34" s="45">
        <f t="shared" si="9"/>
        <v>0</v>
      </c>
      <c r="C34" s="44">
        <f>エクスポートデータを貼り付けてください!$D27</f>
        <v>0</v>
      </c>
      <c r="D34" s="63">
        <f t="shared" si="10"/>
        <v>0</v>
      </c>
      <c r="E34" s="67">
        <f>IF(エクスポートデータを貼り付けてください!$AA27=0,エクスポートデータを貼り付けてください!AC27,"-")</f>
        <v>0</v>
      </c>
      <c r="F34" s="67" t="str">
        <f>IF(エクスポートデータを貼り付けてください!$AA27=1,エクスポートデータを貼り付けてください!$AC27,"-")</f>
        <v>-</v>
      </c>
      <c r="G34" s="67" t="str">
        <f>IF(エクスポートデータを貼り付けてください!$AA27=2,エクスポートデータを貼り付けてください!AC27,"-")</f>
        <v>-</v>
      </c>
      <c r="H34" s="66" t="str">
        <f>IF(エクスポートデータを貼り付けてください!$AH27="","-",ROUNDDOWN(エクスポートデータを貼り付けてください!$AH27,0))</f>
        <v>-</v>
      </c>
      <c r="I34" s="11" t="str">
        <f>IF(エクスポートデータを貼り付けてください!$AG27="","-",エクスポートデータを貼り付けてください!$AG27)</f>
        <v>-</v>
      </c>
      <c r="J34" s="53" t="str">
        <f>IF(エクスポートデータを貼り付けてください!$AD27="","-",IF(エクスポートデータを貼り付けてください!$AD27=1,"完了","未完了"))</f>
        <v>-</v>
      </c>
      <c r="K34" s="11" t="str">
        <f t="shared" si="14"/>
        <v/>
      </c>
      <c r="L34" s="11" t="str">
        <f t="shared" si="14"/>
        <v/>
      </c>
      <c r="M34" s="11" t="str">
        <f t="shared" si="14"/>
        <v/>
      </c>
      <c r="N34" s="11" t="str">
        <f t="shared" si="14"/>
        <v/>
      </c>
      <c r="O34" s="11" t="str">
        <f t="shared" si="14"/>
        <v/>
      </c>
      <c r="P34" s="11" t="str">
        <f t="shared" si="14"/>
        <v/>
      </c>
      <c r="Q34" s="11" t="str">
        <f t="shared" si="14"/>
        <v/>
      </c>
      <c r="R34" s="11" t="str">
        <f t="shared" si="14"/>
        <v/>
      </c>
      <c r="S34" s="11" t="str">
        <f t="shared" si="14"/>
        <v/>
      </c>
      <c r="T34" s="11" t="str">
        <f t="shared" si="14"/>
        <v/>
      </c>
      <c r="U34" s="11" t="str">
        <f t="shared" si="15"/>
        <v/>
      </c>
      <c r="V34" s="11" t="str">
        <f t="shared" si="15"/>
        <v/>
      </c>
      <c r="W34" s="11" t="str">
        <f t="shared" si="15"/>
        <v/>
      </c>
      <c r="X34" s="11" t="str">
        <f t="shared" si="15"/>
        <v/>
      </c>
      <c r="Y34" s="11" t="str">
        <f t="shared" si="15"/>
        <v/>
      </c>
      <c r="Z34" s="11" t="str">
        <f t="shared" si="15"/>
        <v/>
      </c>
      <c r="AA34" s="11" t="str">
        <f t="shared" si="15"/>
        <v/>
      </c>
      <c r="AB34" s="11" t="str">
        <f t="shared" si="15"/>
        <v/>
      </c>
      <c r="AC34" s="11" t="str">
        <f t="shared" si="15"/>
        <v/>
      </c>
      <c r="AD34" s="11" t="str">
        <f t="shared" si="15"/>
        <v/>
      </c>
      <c r="AE34" s="11" t="str">
        <f t="shared" si="15"/>
        <v/>
      </c>
      <c r="AF34" s="11" t="str">
        <f t="shared" si="15"/>
        <v/>
      </c>
      <c r="AG34" s="11" t="str">
        <f t="shared" si="15"/>
        <v/>
      </c>
      <c r="AH34" s="11" t="str">
        <f t="shared" si="15"/>
        <v/>
      </c>
      <c r="AI34" s="11" t="str">
        <f t="shared" si="13"/>
        <v/>
      </c>
      <c r="AJ34" s="11" t="str">
        <f t="shared" si="13"/>
        <v/>
      </c>
      <c r="AK34" s="11" t="str">
        <f t="shared" si="13"/>
        <v/>
      </c>
      <c r="AL34" s="11" t="str">
        <f t="shared" si="13"/>
        <v/>
      </c>
      <c r="AM34" s="11" t="str">
        <f t="shared" si="13"/>
        <v/>
      </c>
      <c r="AN34" s="11" t="str">
        <f t="shared" si="13"/>
        <v/>
      </c>
      <c r="AO34" s="11" t="str">
        <f t="shared" si="13"/>
        <v/>
      </c>
      <c r="AP34" s="11" t="str">
        <f t="shared" si="13"/>
        <v/>
      </c>
      <c r="AQ34" s="11" t="str">
        <f t="shared" si="13"/>
        <v/>
      </c>
      <c r="AR34" s="12" t="str">
        <f t="shared" si="13"/>
        <v/>
      </c>
    </row>
    <row r="35" spans="1:44">
      <c r="A35" s="43">
        <f>エクスポートデータを貼り付けてください!C28</f>
        <v>0</v>
      </c>
      <c r="B35" s="45">
        <f t="shared" si="9"/>
        <v>0</v>
      </c>
      <c r="C35" s="44">
        <f>エクスポートデータを貼り付けてください!$D28</f>
        <v>0</v>
      </c>
      <c r="D35" s="63">
        <f t="shared" si="10"/>
        <v>0</v>
      </c>
      <c r="E35" s="67">
        <f>IF(エクスポートデータを貼り付けてください!$AA28=0,エクスポートデータを貼り付けてください!AC28,"-")</f>
        <v>0</v>
      </c>
      <c r="F35" s="67" t="str">
        <f>IF(エクスポートデータを貼り付けてください!$AA28=1,エクスポートデータを貼り付けてください!$AC28,"-")</f>
        <v>-</v>
      </c>
      <c r="G35" s="67" t="str">
        <f>IF(エクスポートデータを貼り付けてください!$AA28=2,エクスポートデータを貼り付けてください!AC28,"-")</f>
        <v>-</v>
      </c>
      <c r="H35" s="66" t="str">
        <f>IF(エクスポートデータを貼り付けてください!$AH28="","-",ROUNDDOWN(エクスポートデータを貼り付けてください!$AH28,0))</f>
        <v>-</v>
      </c>
      <c r="I35" s="11" t="str">
        <f>IF(エクスポートデータを貼り付けてください!$AG28="","-",エクスポートデータを貼り付けてください!$AG28)</f>
        <v>-</v>
      </c>
      <c r="J35" s="53" t="str">
        <f>IF(エクスポートデータを貼り付けてください!$AD28="","-",IF(エクスポートデータを貼り付けてください!$AD28=1,"完了","未完了"))</f>
        <v>-</v>
      </c>
      <c r="K35" s="11" t="str">
        <f t="shared" si="14"/>
        <v/>
      </c>
      <c r="L35" s="11" t="str">
        <f t="shared" si="14"/>
        <v/>
      </c>
      <c r="M35" s="11" t="str">
        <f t="shared" si="14"/>
        <v/>
      </c>
      <c r="N35" s="11" t="str">
        <f t="shared" si="14"/>
        <v/>
      </c>
      <c r="O35" s="11" t="str">
        <f t="shared" si="14"/>
        <v/>
      </c>
      <c r="P35" s="11" t="str">
        <f t="shared" si="14"/>
        <v/>
      </c>
      <c r="Q35" s="11" t="str">
        <f t="shared" si="14"/>
        <v/>
      </c>
      <c r="R35" s="11" t="str">
        <f t="shared" si="14"/>
        <v/>
      </c>
      <c r="S35" s="11" t="str">
        <f t="shared" si="14"/>
        <v/>
      </c>
      <c r="T35" s="11" t="str">
        <f t="shared" si="14"/>
        <v/>
      </c>
      <c r="U35" s="11" t="str">
        <f t="shared" si="15"/>
        <v/>
      </c>
      <c r="V35" s="11" t="str">
        <f t="shared" si="15"/>
        <v/>
      </c>
      <c r="W35" s="11" t="str">
        <f t="shared" si="15"/>
        <v/>
      </c>
      <c r="X35" s="11" t="str">
        <f t="shared" si="15"/>
        <v/>
      </c>
      <c r="Y35" s="11" t="str">
        <f t="shared" si="15"/>
        <v/>
      </c>
      <c r="Z35" s="11" t="str">
        <f t="shared" si="15"/>
        <v/>
      </c>
      <c r="AA35" s="11" t="str">
        <f t="shared" si="15"/>
        <v/>
      </c>
      <c r="AB35" s="11" t="str">
        <f t="shared" si="15"/>
        <v/>
      </c>
      <c r="AC35" s="11" t="str">
        <f t="shared" si="15"/>
        <v/>
      </c>
      <c r="AD35" s="11" t="str">
        <f t="shared" si="15"/>
        <v/>
      </c>
      <c r="AE35" s="11" t="str">
        <f t="shared" si="15"/>
        <v/>
      </c>
      <c r="AF35" s="11" t="str">
        <f t="shared" si="15"/>
        <v/>
      </c>
      <c r="AG35" s="11" t="str">
        <f t="shared" si="15"/>
        <v/>
      </c>
      <c r="AH35" s="11" t="str">
        <f t="shared" si="15"/>
        <v/>
      </c>
      <c r="AI35" s="11" t="str">
        <f t="shared" si="13"/>
        <v/>
      </c>
      <c r="AJ35" s="11" t="str">
        <f t="shared" si="13"/>
        <v/>
      </c>
      <c r="AK35" s="11" t="str">
        <f t="shared" si="13"/>
        <v/>
      </c>
      <c r="AL35" s="11" t="str">
        <f t="shared" si="13"/>
        <v/>
      </c>
      <c r="AM35" s="11" t="str">
        <f t="shared" si="13"/>
        <v/>
      </c>
      <c r="AN35" s="11" t="str">
        <f t="shared" si="13"/>
        <v/>
      </c>
      <c r="AO35" s="11" t="str">
        <f t="shared" si="13"/>
        <v/>
      </c>
      <c r="AP35" s="11" t="str">
        <f t="shared" si="13"/>
        <v/>
      </c>
      <c r="AQ35" s="11" t="str">
        <f t="shared" si="13"/>
        <v/>
      </c>
      <c r="AR35" s="12" t="str">
        <f t="shared" si="13"/>
        <v/>
      </c>
    </row>
    <row r="36" spans="1:44">
      <c r="A36" s="43">
        <f>エクスポートデータを貼り付けてください!C29</f>
        <v>0</v>
      </c>
      <c r="B36" s="45">
        <f t="shared" si="9"/>
        <v>0</v>
      </c>
      <c r="C36" s="44">
        <f>エクスポートデータを貼り付けてください!$D29</f>
        <v>0</v>
      </c>
      <c r="D36" s="63">
        <f t="shared" si="10"/>
        <v>0</v>
      </c>
      <c r="E36" s="67">
        <f>IF(エクスポートデータを貼り付けてください!$AA29=0,エクスポートデータを貼り付けてください!AC29,"-")</f>
        <v>0</v>
      </c>
      <c r="F36" s="67" t="str">
        <f>IF(エクスポートデータを貼り付けてください!$AA29=1,エクスポートデータを貼り付けてください!$AC29,"-")</f>
        <v>-</v>
      </c>
      <c r="G36" s="67" t="str">
        <f>IF(エクスポートデータを貼り付けてください!$AA29=2,エクスポートデータを貼り付けてください!AC29,"-")</f>
        <v>-</v>
      </c>
      <c r="H36" s="66" t="str">
        <f>IF(エクスポートデータを貼り付けてください!$AH29="","-",ROUNDDOWN(エクスポートデータを貼り付けてください!$AH29,0))</f>
        <v>-</v>
      </c>
      <c r="I36" s="11" t="str">
        <f>IF(エクスポートデータを貼り付けてください!$AG29="","-",エクスポートデータを貼り付けてください!$AG29)</f>
        <v>-</v>
      </c>
      <c r="J36" s="53" t="str">
        <f>IF(エクスポートデータを貼り付けてください!$AD29="","-",IF(エクスポートデータを貼り付けてください!$AD29=1,"完了","未完了"))</f>
        <v>-</v>
      </c>
      <c r="K36" s="11" t="str">
        <f t="shared" si="14"/>
        <v/>
      </c>
      <c r="L36" s="11" t="str">
        <f t="shared" si="14"/>
        <v/>
      </c>
      <c r="M36" s="11" t="str">
        <f t="shared" si="14"/>
        <v/>
      </c>
      <c r="N36" s="11" t="str">
        <f t="shared" si="14"/>
        <v/>
      </c>
      <c r="O36" s="11" t="str">
        <f t="shared" si="14"/>
        <v/>
      </c>
      <c r="P36" s="11" t="str">
        <f t="shared" si="14"/>
        <v/>
      </c>
      <c r="Q36" s="11" t="str">
        <f t="shared" si="14"/>
        <v/>
      </c>
      <c r="R36" s="11" t="str">
        <f t="shared" si="14"/>
        <v/>
      </c>
      <c r="S36" s="11" t="str">
        <f t="shared" si="14"/>
        <v/>
      </c>
      <c r="T36" s="11" t="str">
        <f t="shared" si="14"/>
        <v/>
      </c>
      <c r="U36" s="11" t="str">
        <f t="shared" si="15"/>
        <v/>
      </c>
      <c r="V36" s="11" t="str">
        <f t="shared" si="15"/>
        <v/>
      </c>
      <c r="W36" s="11" t="str">
        <f t="shared" si="15"/>
        <v/>
      </c>
      <c r="X36" s="11" t="str">
        <f t="shared" si="15"/>
        <v/>
      </c>
      <c r="Y36" s="11" t="str">
        <f t="shared" si="15"/>
        <v/>
      </c>
      <c r="Z36" s="11" t="str">
        <f t="shared" si="15"/>
        <v/>
      </c>
      <c r="AA36" s="11" t="str">
        <f t="shared" si="15"/>
        <v/>
      </c>
      <c r="AB36" s="11" t="str">
        <f t="shared" si="15"/>
        <v/>
      </c>
      <c r="AC36" s="11" t="str">
        <f t="shared" si="15"/>
        <v/>
      </c>
      <c r="AD36" s="11" t="str">
        <f t="shared" si="15"/>
        <v/>
      </c>
      <c r="AE36" s="11" t="str">
        <f t="shared" si="15"/>
        <v/>
      </c>
      <c r="AF36" s="11" t="str">
        <f t="shared" si="15"/>
        <v/>
      </c>
      <c r="AG36" s="11" t="str">
        <f t="shared" si="15"/>
        <v/>
      </c>
      <c r="AH36" s="11" t="str">
        <f t="shared" si="15"/>
        <v/>
      </c>
      <c r="AI36" s="11" t="str">
        <f t="shared" si="13"/>
        <v/>
      </c>
      <c r="AJ36" s="11" t="str">
        <f t="shared" si="13"/>
        <v/>
      </c>
      <c r="AK36" s="11" t="str">
        <f t="shared" si="13"/>
        <v/>
      </c>
      <c r="AL36" s="11" t="str">
        <f t="shared" si="13"/>
        <v/>
      </c>
      <c r="AM36" s="11" t="str">
        <f t="shared" si="13"/>
        <v/>
      </c>
      <c r="AN36" s="11" t="str">
        <f t="shared" si="13"/>
        <v/>
      </c>
      <c r="AO36" s="11" t="str">
        <f t="shared" si="13"/>
        <v/>
      </c>
      <c r="AP36" s="11" t="str">
        <f t="shared" si="13"/>
        <v/>
      </c>
      <c r="AQ36" s="11" t="str">
        <f t="shared" si="13"/>
        <v/>
      </c>
      <c r="AR36" s="12" t="str">
        <f t="shared" si="13"/>
        <v/>
      </c>
    </row>
    <row r="37" spans="1:44">
      <c r="A37" s="43">
        <f>エクスポートデータを貼り付けてください!C30</f>
        <v>0</v>
      </c>
      <c r="B37" s="45">
        <f t="shared" si="9"/>
        <v>0</v>
      </c>
      <c r="C37" s="44">
        <f>エクスポートデータを貼り付けてください!$D30</f>
        <v>0</v>
      </c>
      <c r="D37" s="63">
        <f t="shared" si="10"/>
        <v>0</v>
      </c>
      <c r="E37" s="67">
        <f>IF(エクスポートデータを貼り付けてください!$AA30=0,エクスポートデータを貼り付けてください!AC30,"-")</f>
        <v>0</v>
      </c>
      <c r="F37" s="67" t="str">
        <f>IF(エクスポートデータを貼り付けてください!$AA30=1,エクスポートデータを貼り付けてください!$AC30,"-")</f>
        <v>-</v>
      </c>
      <c r="G37" s="67" t="str">
        <f>IF(エクスポートデータを貼り付けてください!$AA30=2,エクスポートデータを貼り付けてください!AC30,"-")</f>
        <v>-</v>
      </c>
      <c r="H37" s="66" t="str">
        <f>IF(エクスポートデータを貼り付けてください!$AH30="","-",ROUNDDOWN(エクスポートデータを貼り付けてください!$AH30,0))</f>
        <v>-</v>
      </c>
      <c r="I37" s="11" t="str">
        <f>IF(エクスポートデータを貼り付けてください!$AG30="","-",エクスポートデータを貼り付けてください!$AG30)</f>
        <v>-</v>
      </c>
      <c r="J37" s="53" t="str">
        <f>IF(エクスポートデータを貼り付けてください!$AD30="","-",IF(エクスポートデータを貼り付けてください!$AD30=1,"完了","未完了"))</f>
        <v>-</v>
      </c>
      <c r="K37" s="11" t="str">
        <f t="shared" si="14"/>
        <v/>
      </c>
      <c r="L37" s="11" t="str">
        <f t="shared" si="14"/>
        <v/>
      </c>
      <c r="M37" s="11" t="str">
        <f t="shared" si="14"/>
        <v/>
      </c>
      <c r="N37" s="11" t="str">
        <f t="shared" si="14"/>
        <v/>
      </c>
      <c r="O37" s="11" t="str">
        <f t="shared" si="14"/>
        <v/>
      </c>
      <c r="P37" s="11" t="str">
        <f t="shared" si="14"/>
        <v/>
      </c>
      <c r="Q37" s="11" t="str">
        <f t="shared" si="14"/>
        <v/>
      </c>
      <c r="R37" s="11" t="str">
        <f t="shared" si="14"/>
        <v/>
      </c>
      <c r="S37" s="11" t="str">
        <f t="shared" si="14"/>
        <v/>
      </c>
      <c r="T37" s="11" t="str">
        <f t="shared" si="14"/>
        <v/>
      </c>
      <c r="U37" s="11" t="str">
        <f t="shared" si="15"/>
        <v/>
      </c>
      <c r="V37" s="11" t="str">
        <f t="shared" si="15"/>
        <v/>
      </c>
      <c r="W37" s="11" t="str">
        <f t="shared" si="15"/>
        <v/>
      </c>
      <c r="X37" s="11" t="str">
        <f t="shared" si="15"/>
        <v/>
      </c>
      <c r="Y37" s="11" t="str">
        <f t="shared" si="15"/>
        <v/>
      </c>
      <c r="Z37" s="11" t="str">
        <f t="shared" si="15"/>
        <v/>
      </c>
      <c r="AA37" s="11" t="str">
        <f t="shared" si="15"/>
        <v/>
      </c>
      <c r="AB37" s="11" t="str">
        <f t="shared" si="15"/>
        <v/>
      </c>
      <c r="AC37" s="11" t="str">
        <f t="shared" si="15"/>
        <v/>
      </c>
      <c r="AD37" s="11" t="str">
        <f t="shared" si="15"/>
        <v/>
      </c>
      <c r="AE37" s="11" t="str">
        <f t="shared" si="15"/>
        <v/>
      </c>
      <c r="AF37" s="11" t="str">
        <f t="shared" si="15"/>
        <v/>
      </c>
      <c r="AG37" s="11" t="str">
        <f t="shared" si="15"/>
        <v/>
      </c>
      <c r="AH37" s="11" t="str">
        <f t="shared" si="15"/>
        <v/>
      </c>
      <c r="AI37" s="11" t="str">
        <f t="shared" si="13"/>
        <v/>
      </c>
      <c r="AJ37" s="11" t="str">
        <f t="shared" si="13"/>
        <v/>
      </c>
      <c r="AK37" s="11" t="str">
        <f t="shared" si="13"/>
        <v/>
      </c>
      <c r="AL37" s="11" t="str">
        <f t="shared" si="13"/>
        <v/>
      </c>
      <c r="AM37" s="11" t="str">
        <f t="shared" si="13"/>
        <v/>
      </c>
      <c r="AN37" s="11" t="str">
        <f t="shared" si="13"/>
        <v/>
      </c>
      <c r="AO37" s="11" t="str">
        <f t="shared" si="13"/>
        <v/>
      </c>
      <c r="AP37" s="11" t="str">
        <f t="shared" si="13"/>
        <v/>
      </c>
      <c r="AQ37" s="11" t="str">
        <f t="shared" si="13"/>
        <v/>
      </c>
      <c r="AR37" s="12" t="str">
        <f t="shared" si="13"/>
        <v/>
      </c>
    </row>
    <row r="38" spans="1:44">
      <c r="A38" s="43">
        <f>エクスポートデータを貼り付けてください!C31</f>
        <v>0</v>
      </c>
      <c r="B38" s="45">
        <f t="shared" si="9"/>
        <v>0</v>
      </c>
      <c r="C38" s="44">
        <f>エクスポートデータを貼り付けてください!$D31</f>
        <v>0</v>
      </c>
      <c r="D38" s="63">
        <f t="shared" si="10"/>
        <v>0</v>
      </c>
      <c r="E38" s="67">
        <f>IF(エクスポートデータを貼り付けてください!$AA31=0,エクスポートデータを貼り付けてください!AC31,"-")</f>
        <v>0</v>
      </c>
      <c r="F38" s="67" t="str">
        <f>IF(エクスポートデータを貼り付けてください!$AA31=1,エクスポートデータを貼り付けてください!$AC31,"-")</f>
        <v>-</v>
      </c>
      <c r="G38" s="67" t="str">
        <f>IF(エクスポートデータを貼り付けてください!$AA31=2,エクスポートデータを貼り付けてください!AC31,"-")</f>
        <v>-</v>
      </c>
      <c r="H38" s="66" t="str">
        <f>IF(エクスポートデータを貼り付けてください!$AH31="","-",ROUNDDOWN(エクスポートデータを貼り付けてください!$AH31,0))</f>
        <v>-</v>
      </c>
      <c r="I38" s="11" t="str">
        <f>IF(エクスポートデータを貼り付けてください!$AG31="","-",エクスポートデータを貼り付けてください!$AG31)</f>
        <v>-</v>
      </c>
      <c r="J38" s="53" t="str">
        <f>IF(エクスポートデータを貼り付けてください!$AD31="","-",IF(エクスポートデータを貼り付けてください!$AD31=1,"完了","未完了"))</f>
        <v>-</v>
      </c>
      <c r="K38" s="11" t="str">
        <f t="shared" si="14"/>
        <v/>
      </c>
      <c r="L38" s="11" t="str">
        <f t="shared" si="14"/>
        <v/>
      </c>
      <c r="M38" s="11" t="str">
        <f t="shared" si="14"/>
        <v/>
      </c>
      <c r="N38" s="11" t="str">
        <f t="shared" si="14"/>
        <v/>
      </c>
      <c r="O38" s="11" t="str">
        <f t="shared" si="14"/>
        <v/>
      </c>
      <c r="P38" s="11" t="str">
        <f t="shared" si="14"/>
        <v/>
      </c>
      <c r="Q38" s="11" t="str">
        <f t="shared" si="14"/>
        <v/>
      </c>
      <c r="R38" s="11" t="str">
        <f t="shared" si="14"/>
        <v/>
      </c>
      <c r="S38" s="11" t="str">
        <f t="shared" si="14"/>
        <v/>
      </c>
      <c r="T38" s="11" t="str">
        <f t="shared" si="14"/>
        <v/>
      </c>
      <c r="U38" s="11" t="str">
        <f t="shared" si="15"/>
        <v/>
      </c>
      <c r="V38" s="11" t="str">
        <f t="shared" si="15"/>
        <v/>
      </c>
      <c r="W38" s="11" t="str">
        <f t="shared" si="15"/>
        <v/>
      </c>
      <c r="X38" s="11" t="str">
        <f t="shared" si="15"/>
        <v/>
      </c>
      <c r="Y38" s="11" t="str">
        <f t="shared" si="15"/>
        <v/>
      </c>
      <c r="Z38" s="11" t="str">
        <f t="shared" si="15"/>
        <v/>
      </c>
      <c r="AA38" s="11" t="str">
        <f t="shared" si="15"/>
        <v/>
      </c>
      <c r="AB38" s="11" t="str">
        <f t="shared" si="15"/>
        <v/>
      </c>
      <c r="AC38" s="11" t="str">
        <f t="shared" si="15"/>
        <v/>
      </c>
      <c r="AD38" s="11" t="str">
        <f t="shared" si="15"/>
        <v/>
      </c>
      <c r="AE38" s="11" t="str">
        <f t="shared" si="15"/>
        <v/>
      </c>
      <c r="AF38" s="11" t="str">
        <f t="shared" si="15"/>
        <v/>
      </c>
      <c r="AG38" s="11" t="str">
        <f t="shared" si="15"/>
        <v/>
      </c>
      <c r="AH38" s="11" t="str">
        <f t="shared" si="15"/>
        <v/>
      </c>
      <c r="AI38" s="11" t="str">
        <f t="shared" si="13"/>
        <v/>
      </c>
      <c r="AJ38" s="11" t="str">
        <f t="shared" si="13"/>
        <v/>
      </c>
      <c r="AK38" s="11" t="str">
        <f t="shared" si="13"/>
        <v/>
      </c>
      <c r="AL38" s="11" t="str">
        <f t="shared" si="13"/>
        <v/>
      </c>
      <c r="AM38" s="11" t="str">
        <f t="shared" si="13"/>
        <v/>
      </c>
      <c r="AN38" s="11" t="str">
        <f t="shared" si="13"/>
        <v/>
      </c>
      <c r="AO38" s="11" t="str">
        <f t="shared" si="13"/>
        <v/>
      </c>
      <c r="AP38" s="11" t="str">
        <f t="shared" si="13"/>
        <v/>
      </c>
      <c r="AQ38" s="11" t="str">
        <f t="shared" si="13"/>
        <v/>
      </c>
      <c r="AR38" s="12" t="str">
        <f t="shared" si="13"/>
        <v/>
      </c>
    </row>
    <row r="39" spans="1:44">
      <c r="A39" s="43">
        <f>エクスポートデータを貼り付けてください!C32</f>
        <v>0</v>
      </c>
      <c r="B39" s="45">
        <f t="shared" si="9"/>
        <v>0</v>
      </c>
      <c r="C39" s="44">
        <f>エクスポートデータを貼り付けてください!$D32</f>
        <v>0</v>
      </c>
      <c r="D39" s="63">
        <f t="shared" si="10"/>
        <v>0</v>
      </c>
      <c r="E39" s="67">
        <f>IF(エクスポートデータを貼り付けてください!$AA32=0,エクスポートデータを貼り付けてください!AC32,"-")</f>
        <v>0</v>
      </c>
      <c r="F39" s="67" t="str">
        <f>IF(エクスポートデータを貼り付けてください!$AA32=1,エクスポートデータを貼り付けてください!$AC32,"-")</f>
        <v>-</v>
      </c>
      <c r="G39" s="67" t="str">
        <f>IF(エクスポートデータを貼り付けてください!$AA32=2,エクスポートデータを貼り付けてください!AC32,"-")</f>
        <v>-</v>
      </c>
      <c r="H39" s="66" t="str">
        <f>IF(エクスポートデータを貼り付けてください!$AH32="","-",ROUNDDOWN(エクスポートデータを貼り付けてください!$AH32,0))</f>
        <v>-</v>
      </c>
      <c r="I39" s="11" t="str">
        <f>IF(エクスポートデータを貼り付けてください!$AG32="","-",エクスポートデータを貼り付けてください!$AG32)</f>
        <v>-</v>
      </c>
      <c r="J39" s="53" t="str">
        <f>IF(エクスポートデータを貼り付けてください!$AD32="","-",IF(エクスポートデータを貼り付けてください!$AD32=1,"完了","未完了"))</f>
        <v>-</v>
      </c>
      <c r="K39" s="11" t="str">
        <f t="shared" ref="K39:T48" si="16">IF($H39=K$5,"◆","")</f>
        <v/>
      </c>
      <c r="L39" s="11" t="str">
        <f t="shared" si="16"/>
        <v/>
      </c>
      <c r="M39" s="11" t="str">
        <f t="shared" si="16"/>
        <v/>
      </c>
      <c r="N39" s="11" t="str">
        <f t="shared" si="16"/>
        <v/>
      </c>
      <c r="O39" s="11" t="str">
        <f t="shared" si="16"/>
        <v/>
      </c>
      <c r="P39" s="11" t="str">
        <f t="shared" si="16"/>
        <v/>
      </c>
      <c r="Q39" s="11" t="str">
        <f t="shared" si="16"/>
        <v/>
      </c>
      <c r="R39" s="11" t="str">
        <f t="shared" si="16"/>
        <v/>
      </c>
      <c r="S39" s="11" t="str">
        <f t="shared" si="16"/>
        <v/>
      </c>
      <c r="T39" s="11" t="str">
        <f t="shared" si="16"/>
        <v/>
      </c>
      <c r="U39" s="11" t="str">
        <f t="shared" ref="U39:AH48" si="17">IF($H39=U$5,"◆","")</f>
        <v/>
      </c>
      <c r="V39" s="11" t="str">
        <f t="shared" si="17"/>
        <v/>
      </c>
      <c r="W39" s="11" t="str">
        <f t="shared" si="17"/>
        <v/>
      </c>
      <c r="X39" s="11" t="str">
        <f t="shared" si="17"/>
        <v/>
      </c>
      <c r="Y39" s="11" t="str">
        <f t="shared" si="17"/>
        <v/>
      </c>
      <c r="Z39" s="11" t="str">
        <f t="shared" si="17"/>
        <v/>
      </c>
      <c r="AA39" s="11" t="str">
        <f t="shared" si="17"/>
        <v/>
      </c>
      <c r="AB39" s="11" t="str">
        <f t="shared" si="17"/>
        <v/>
      </c>
      <c r="AC39" s="11" t="str">
        <f t="shared" si="17"/>
        <v/>
      </c>
      <c r="AD39" s="11" t="str">
        <f t="shared" si="17"/>
        <v/>
      </c>
      <c r="AE39" s="11" t="str">
        <f t="shared" si="17"/>
        <v/>
      </c>
      <c r="AF39" s="11" t="str">
        <f t="shared" si="17"/>
        <v/>
      </c>
      <c r="AG39" s="11" t="str">
        <f t="shared" si="17"/>
        <v/>
      </c>
      <c r="AH39" s="11" t="str">
        <f t="shared" si="17"/>
        <v/>
      </c>
      <c r="AI39" s="11" t="str">
        <f t="shared" si="13"/>
        <v/>
      </c>
      <c r="AJ39" s="11" t="str">
        <f t="shared" si="13"/>
        <v/>
      </c>
      <c r="AK39" s="11" t="str">
        <f t="shared" si="13"/>
        <v/>
      </c>
      <c r="AL39" s="11" t="str">
        <f t="shared" si="13"/>
        <v/>
      </c>
      <c r="AM39" s="11" t="str">
        <f t="shared" si="13"/>
        <v/>
      </c>
      <c r="AN39" s="11" t="str">
        <f t="shared" si="13"/>
        <v/>
      </c>
      <c r="AO39" s="11" t="str">
        <f t="shared" si="13"/>
        <v/>
      </c>
      <c r="AP39" s="11" t="str">
        <f t="shared" si="13"/>
        <v/>
      </c>
      <c r="AQ39" s="11" t="str">
        <f t="shared" si="13"/>
        <v/>
      </c>
      <c r="AR39" s="12" t="str">
        <f t="shared" si="13"/>
        <v/>
      </c>
    </row>
    <row r="40" spans="1:44">
      <c r="A40" s="43">
        <f>エクスポートデータを貼り付けてください!C33</f>
        <v>0</v>
      </c>
      <c r="B40" s="45">
        <f t="shared" si="9"/>
        <v>0</v>
      </c>
      <c r="C40" s="44">
        <f>エクスポートデータを貼り付けてください!$D33</f>
        <v>0</v>
      </c>
      <c r="D40" s="63">
        <f t="shared" si="10"/>
        <v>0</v>
      </c>
      <c r="E40" s="67">
        <f>IF(エクスポートデータを貼り付けてください!$AA33=0,エクスポートデータを貼り付けてください!AC33,"-")</f>
        <v>0</v>
      </c>
      <c r="F40" s="67" t="str">
        <f>IF(エクスポートデータを貼り付けてください!$AA33=1,エクスポートデータを貼り付けてください!$AC33,"-")</f>
        <v>-</v>
      </c>
      <c r="G40" s="67" t="str">
        <f>IF(エクスポートデータを貼り付けてください!$AA33=2,エクスポートデータを貼り付けてください!AC33,"-")</f>
        <v>-</v>
      </c>
      <c r="H40" s="66" t="str">
        <f>IF(エクスポートデータを貼り付けてください!$AH33="","-",ROUNDDOWN(エクスポートデータを貼り付けてください!$AH33,0))</f>
        <v>-</v>
      </c>
      <c r="I40" s="11" t="str">
        <f>IF(エクスポートデータを貼り付けてください!$AG33="","-",エクスポートデータを貼り付けてください!$AG33)</f>
        <v>-</v>
      </c>
      <c r="J40" s="53" t="str">
        <f>IF(エクスポートデータを貼り付けてください!$AD33="","-",IF(エクスポートデータを貼り付けてください!$AD33=1,"完了","未完了"))</f>
        <v>-</v>
      </c>
      <c r="K40" s="13" t="str">
        <f t="shared" si="16"/>
        <v/>
      </c>
      <c r="L40" s="13" t="str">
        <f t="shared" si="16"/>
        <v/>
      </c>
      <c r="M40" s="13" t="str">
        <f t="shared" si="16"/>
        <v/>
      </c>
      <c r="N40" s="13" t="str">
        <f t="shared" si="16"/>
        <v/>
      </c>
      <c r="O40" s="13" t="str">
        <f t="shared" si="16"/>
        <v/>
      </c>
      <c r="P40" s="13" t="str">
        <f t="shared" si="16"/>
        <v/>
      </c>
      <c r="Q40" s="13" t="str">
        <f t="shared" si="16"/>
        <v/>
      </c>
      <c r="R40" s="13" t="str">
        <f t="shared" si="16"/>
        <v/>
      </c>
      <c r="S40" s="13" t="str">
        <f t="shared" si="16"/>
        <v/>
      </c>
      <c r="T40" s="13" t="str">
        <f t="shared" si="16"/>
        <v/>
      </c>
      <c r="U40" s="13" t="str">
        <f t="shared" si="17"/>
        <v/>
      </c>
      <c r="V40" s="13" t="str">
        <f t="shared" si="17"/>
        <v/>
      </c>
      <c r="W40" s="13" t="str">
        <f t="shared" si="17"/>
        <v/>
      </c>
      <c r="X40" s="13" t="str">
        <f t="shared" si="17"/>
        <v/>
      </c>
      <c r="Y40" s="13" t="str">
        <f t="shared" si="17"/>
        <v/>
      </c>
      <c r="Z40" s="13" t="str">
        <f t="shared" si="17"/>
        <v/>
      </c>
      <c r="AA40" s="13" t="str">
        <f t="shared" si="17"/>
        <v/>
      </c>
      <c r="AB40" s="13" t="str">
        <f t="shared" si="17"/>
        <v/>
      </c>
      <c r="AC40" s="13" t="str">
        <f t="shared" si="17"/>
        <v/>
      </c>
      <c r="AD40" s="13" t="str">
        <f t="shared" si="17"/>
        <v/>
      </c>
      <c r="AE40" s="13" t="str">
        <f t="shared" si="17"/>
        <v/>
      </c>
      <c r="AF40" s="13" t="str">
        <f t="shared" si="17"/>
        <v/>
      </c>
      <c r="AG40" s="13" t="str">
        <f t="shared" si="17"/>
        <v/>
      </c>
      <c r="AH40" s="13" t="str">
        <f t="shared" si="17"/>
        <v/>
      </c>
      <c r="AI40" s="13" t="str">
        <f t="shared" si="13"/>
        <v/>
      </c>
      <c r="AJ40" s="13" t="str">
        <f t="shared" si="13"/>
        <v/>
      </c>
      <c r="AK40" s="13" t="str">
        <f t="shared" si="13"/>
        <v/>
      </c>
      <c r="AL40" s="13" t="str">
        <f t="shared" si="13"/>
        <v/>
      </c>
      <c r="AM40" s="13" t="str">
        <f t="shared" si="13"/>
        <v/>
      </c>
      <c r="AN40" s="13" t="str">
        <f t="shared" si="13"/>
        <v/>
      </c>
      <c r="AO40" s="13" t="str">
        <f t="shared" si="13"/>
        <v/>
      </c>
      <c r="AP40" s="13" t="str">
        <f t="shared" si="13"/>
        <v/>
      </c>
      <c r="AQ40" s="13" t="str">
        <f t="shared" si="13"/>
        <v/>
      </c>
      <c r="AR40" s="14" t="str">
        <f t="shared" si="13"/>
        <v/>
      </c>
    </row>
    <row r="41" spans="1:44">
      <c r="A41" s="43">
        <f>エクスポートデータを貼り付けてください!C34</f>
        <v>0</v>
      </c>
      <c r="B41" s="45">
        <f t="shared" si="9"/>
        <v>0</v>
      </c>
      <c r="C41" s="44">
        <f>エクスポートデータを貼り付けてください!$D34</f>
        <v>0</v>
      </c>
      <c r="D41" s="63">
        <f t="shared" si="10"/>
        <v>0</v>
      </c>
      <c r="E41" s="67">
        <f>IF(エクスポートデータを貼り付けてください!$AA34=0,エクスポートデータを貼り付けてください!AC34,"-")</f>
        <v>0</v>
      </c>
      <c r="F41" s="67" t="str">
        <f>IF(エクスポートデータを貼り付けてください!$AA34=1,エクスポートデータを貼り付けてください!$AC34,"-")</f>
        <v>-</v>
      </c>
      <c r="G41" s="67" t="str">
        <f>IF(エクスポートデータを貼り付けてください!$AA34=2,エクスポートデータを貼り付けてください!AC34,"-")</f>
        <v>-</v>
      </c>
      <c r="H41" s="66" t="str">
        <f>IF(エクスポートデータを貼り付けてください!$AH34="","-",ROUNDDOWN(エクスポートデータを貼り付けてください!$AH34,0))</f>
        <v>-</v>
      </c>
      <c r="I41" s="11" t="str">
        <f>IF(エクスポートデータを貼り付けてください!$AG34="","-",エクスポートデータを貼り付けてください!$AG34)</f>
        <v>-</v>
      </c>
      <c r="J41" s="53" t="str">
        <f>IF(エクスポートデータを貼り付けてください!$AD34="","-",IF(エクスポートデータを貼り付けてください!$AD34=1,"完了","未完了"))</f>
        <v>-</v>
      </c>
      <c r="K41" s="11" t="str">
        <f t="shared" si="16"/>
        <v/>
      </c>
      <c r="L41" s="11" t="str">
        <f t="shared" si="16"/>
        <v/>
      </c>
      <c r="M41" s="11" t="str">
        <f t="shared" si="16"/>
        <v/>
      </c>
      <c r="N41" s="11" t="str">
        <f t="shared" si="16"/>
        <v/>
      </c>
      <c r="O41" s="11" t="str">
        <f t="shared" si="16"/>
        <v/>
      </c>
      <c r="P41" s="11" t="str">
        <f t="shared" si="16"/>
        <v/>
      </c>
      <c r="Q41" s="11" t="str">
        <f t="shared" si="16"/>
        <v/>
      </c>
      <c r="R41" s="11" t="str">
        <f t="shared" si="16"/>
        <v/>
      </c>
      <c r="S41" s="11" t="str">
        <f t="shared" si="16"/>
        <v/>
      </c>
      <c r="T41" s="11" t="str">
        <f t="shared" si="16"/>
        <v/>
      </c>
      <c r="U41" s="11" t="str">
        <f t="shared" si="17"/>
        <v/>
      </c>
      <c r="V41" s="11" t="str">
        <f t="shared" si="17"/>
        <v/>
      </c>
      <c r="W41" s="11" t="str">
        <f t="shared" si="17"/>
        <v/>
      </c>
      <c r="X41" s="11" t="str">
        <f t="shared" si="17"/>
        <v/>
      </c>
      <c r="Y41" s="11" t="str">
        <f t="shared" si="17"/>
        <v/>
      </c>
      <c r="Z41" s="11" t="str">
        <f t="shared" si="17"/>
        <v/>
      </c>
      <c r="AA41" s="11" t="str">
        <f t="shared" si="17"/>
        <v/>
      </c>
      <c r="AB41" s="11" t="str">
        <f t="shared" si="17"/>
        <v/>
      </c>
      <c r="AC41" s="11" t="str">
        <f t="shared" si="17"/>
        <v/>
      </c>
      <c r="AD41" s="11" t="str">
        <f t="shared" si="17"/>
        <v/>
      </c>
      <c r="AE41" s="11" t="str">
        <f t="shared" si="17"/>
        <v/>
      </c>
      <c r="AF41" s="11" t="str">
        <f t="shared" si="17"/>
        <v/>
      </c>
      <c r="AG41" s="11" t="str">
        <f t="shared" si="17"/>
        <v/>
      </c>
      <c r="AH41" s="11" t="str">
        <f t="shared" si="17"/>
        <v/>
      </c>
      <c r="AI41" s="11" t="str">
        <f t="shared" ref="AI41:AR56" si="18">IF($H41=AI$5,"◆","")</f>
        <v/>
      </c>
      <c r="AJ41" s="11" t="str">
        <f t="shared" si="18"/>
        <v/>
      </c>
      <c r="AK41" s="11" t="str">
        <f t="shared" si="18"/>
        <v/>
      </c>
      <c r="AL41" s="11" t="str">
        <f t="shared" si="18"/>
        <v/>
      </c>
      <c r="AM41" s="11" t="str">
        <f t="shared" si="18"/>
        <v/>
      </c>
      <c r="AN41" s="11" t="str">
        <f t="shared" si="18"/>
        <v/>
      </c>
      <c r="AO41" s="11" t="str">
        <f t="shared" si="18"/>
        <v/>
      </c>
      <c r="AP41" s="11" t="str">
        <f t="shared" si="18"/>
        <v/>
      </c>
      <c r="AQ41" s="11" t="str">
        <f t="shared" si="18"/>
        <v/>
      </c>
      <c r="AR41" s="12" t="str">
        <f t="shared" si="18"/>
        <v/>
      </c>
    </row>
    <row r="42" spans="1:44">
      <c r="A42" s="43">
        <f>エクスポートデータを貼り付けてください!C35</f>
        <v>0</v>
      </c>
      <c r="B42" s="45">
        <f t="shared" si="9"/>
        <v>0</v>
      </c>
      <c r="C42" s="44">
        <f>エクスポートデータを貼り付けてください!$D35</f>
        <v>0</v>
      </c>
      <c r="D42" s="63">
        <f t="shared" si="10"/>
        <v>0</v>
      </c>
      <c r="E42" s="67">
        <f>IF(エクスポートデータを貼り付けてください!$AA35=0,エクスポートデータを貼り付けてください!AC35,"-")</f>
        <v>0</v>
      </c>
      <c r="F42" s="67" t="str">
        <f>IF(エクスポートデータを貼り付けてください!$AA35=1,エクスポートデータを貼り付けてください!$AC35,"-")</f>
        <v>-</v>
      </c>
      <c r="G42" s="67" t="str">
        <f>IF(エクスポートデータを貼り付けてください!$AA35=2,エクスポートデータを貼り付けてください!AC35,"-")</f>
        <v>-</v>
      </c>
      <c r="H42" s="66" t="str">
        <f>IF(エクスポートデータを貼り付けてください!$AH35="","-",ROUNDDOWN(エクスポートデータを貼り付けてください!$AH35,0))</f>
        <v>-</v>
      </c>
      <c r="I42" s="11" t="str">
        <f>IF(エクスポートデータを貼り付けてください!$AG35="","-",エクスポートデータを貼り付けてください!$AG35)</f>
        <v>-</v>
      </c>
      <c r="J42" s="53" t="str">
        <f>IF(エクスポートデータを貼り付けてください!$AD35="","-",IF(エクスポートデータを貼り付けてください!$AD35=1,"完了","未完了"))</f>
        <v>-</v>
      </c>
      <c r="K42" s="11" t="str">
        <f t="shared" si="16"/>
        <v/>
      </c>
      <c r="L42" s="11" t="str">
        <f t="shared" si="16"/>
        <v/>
      </c>
      <c r="M42" s="11" t="str">
        <f t="shared" si="16"/>
        <v/>
      </c>
      <c r="N42" s="11" t="str">
        <f t="shared" si="16"/>
        <v/>
      </c>
      <c r="O42" s="11" t="str">
        <f t="shared" si="16"/>
        <v/>
      </c>
      <c r="P42" s="11" t="str">
        <f t="shared" si="16"/>
        <v/>
      </c>
      <c r="Q42" s="11" t="str">
        <f t="shared" si="16"/>
        <v/>
      </c>
      <c r="R42" s="11" t="str">
        <f t="shared" si="16"/>
        <v/>
      </c>
      <c r="S42" s="11" t="str">
        <f t="shared" si="16"/>
        <v/>
      </c>
      <c r="T42" s="11" t="str">
        <f t="shared" si="16"/>
        <v/>
      </c>
      <c r="U42" s="11" t="str">
        <f t="shared" si="17"/>
        <v/>
      </c>
      <c r="V42" s="11" t="str">
        <f t="shared" si="17"/>
        <v/>
      </c>
      <c r="W42" s="11" t="str">
        <f t="shared" si="17"/>
        <v/>
      </c>
      <c r="X42" s="11" t="str">
        <f t="shared" si="17"/>
        <v/>
      </c>
      <c r="Y42" s="11" t="str">
        <f t="shared" si="17"/>
        <v/>
      </c>
      <c r="Z42" s="11" t="str">
        <f t="shared" si="17"/>
        <v/>
      </c>
      <c r="AA42" s="11" t="str">
        <f t="shared" si="17"/>
        <v/>
      </c>
      <c r="AB42" s="11" t="str">
        <f t="shared" si="17"/>
        <v/>
      </c>
      <c r="AC42" s="11" t="str">
        <f t="shared" si="17"/>
        <v/>
      </c>
      <c r="AD42" s="11" t="str">
        <f t="shared" si="17"/>
        <v/>
      </c>
      <c r="AE42" s="11" t="str">
        <f t="shared" si="17"/>
        <v/>
      </c>
      <c r="AF42" s="11" t="str">
        <f t="shared" si="17"/>
        <v/>
      </c>
      <c r="AG42" s="11" t="str">
        <f t="shared" si="17"/>
        <v/>
      </c>
      <c r="AH42" s="11" t="str">
        <f t="shared" si="17"/>
        <v/>
      </c>
      <c r="AI42" s="11" t="str">
        <f t="shared" si="18"/>
        <v/>
      </c>
      <c r="AJ42" s="11" t="str">
        <f t="shared" si="18"/>
        <v/>
      </c>
      <c r="AK42" s="11" t="str">
        <f t="shared" si="18"/>
        <v/>
      </c>
      <c r="AL42" s="11" t="str">
        <f t="shared" si="18"/>
        <v/>
      </c>
      <c r="AM42" s="11" t="str">
        <f t="shared" si="18"/>
        <v/>
      </c>
      <c r="AN42" s="11" t="str">
        <f t="shared" si="18"/>
        <v/>
      </c>
      <c r="AO42" s="11" t="str">
        <f t="shared" si="18"/>
        <v/>
      </c>
      <c r="AP42" s="11" t="str">
        <f t="shared" si="18"/>
        <v/>
      </c>
      <c r="AQ42" s="11" t="str">
        <f t="shared" si="18"/>
        <v/>
      </c>
      <c r="AR42" s="12" t="str">
        <f t="shared" si="18"/>
        <v/>
      </c>
    </row>
    <row r="43" spans="1:44">
      <c r="A43" s="43">
        <f>エクスポートデータを貼り付けてください!C36</f>
        <v>0</v>
      </c>
      <c r="B43" s="45">
        <f t="shared" si="9"/>
        <v>0</v>
      </c>
      <c r="C43" s="44">
        <f>エクスポートデータを貼り付けてください!$D36</f>
        <v>0</v>
      </c>
      <c r="D43" s="63">
        <f t="shared" si="10"/>
        <v>0</v>
      </c>
      <c r="E43" s="67">
        <f>IF(エクスポートデータを貼り付けてください!$AA36=0,エクスポートデータを貼り付けてください!AC36,"-")</f>
        <v>0</v>
      </c>
      <c r="F43" s="67" t="str">
        <f>IF(エクスポートデータを貼り付けてください!$AA36=1,エクスポートデータを貼り付けてください!$AC36,"-")</f>
        <v>-</v>
      </c>
      <c r="G43" s="67" t="str">
        <f>IF(エクスポートデータを貼り付けてください!$AA36=2,エクスポートデータを貼り付けてください!AC36,"-")</f>
        <v>-</v>
      </c>
      <c r="H43" s="66" t="str">
        <f>IF(エクスポートデータを貼り付けてください!$AH36="","-",ROUNDDOWN(エクスポートデータを貼り付けてください!$AH36,0))</f>
        <v>-</v>
      </c>
      <c r="I43" s="11" t="str">
        <f>IF(エクスポートデータを貼り付けてください!$AG36="","-",エクスポートデータを貼り付けてください!$AG36)</f>
        <v>-</v>
      </c>
      <c r="J43" s="53" t="str">
        <f>IF(エクスポートデータを貼り付けてください!$AD36="","-",IF(エクスポートデータを貼り付けてください!$AD36=1,"完了","未完了"))</f>
        <v>-</v>
      </c>
      <c r="K43" s="11" t="str">
        <f t="shared" si="16"/>
        <v/>
      </c>
      <c r="L43" s="11" t="str">
        <f t="shared" si="16"/>
        <v/>
      </c>
      <c r="M43" s="11" t="str">
        <f t="shared" si="16"/>
        <v/>
      </c>
      <c r="N43" s="11" t="str">
        <f t="shared" si="16"/>
        <v/>
      </c>
      <c r="O43" s="11" t="str">
        <f t="shared" si="16"/>
        <v/>
      </c>
      <c r="P43" s="11" t="str">
        <f t="shared" si="16"/>
        <v/>
      </c>
      <c r="Q43" s="11" t="str">
        <f t="shared" si="16"/>
        <v/>
      </c>
      <c r="R43" s="11" t="str">
        <f t="shared" si="16"/>
        <v/>
      </c>
      <c r="S43" s="11" t="str">
        <f t="shared" si="16"/>
        <v/>
      </c>
      <c r="T43" s="11" t="str">
        <f>IF($H43=T$5,"◆","")</f>
        <v/>
      </c>
      <c r="U43" s="11" t="str">
        <f t="shared" si="17"/>
        <v/>
      </c>
      <c r="V43" s="11" t="str">
        <f t="shared" si="17"/>
        <v/>
      </c>
      <c r="W43" s="11" t="str">
        <f t="shared" si="17"/>
        <v/>
      </c>
      <c r="X43" s="11" t="str">
        <f t="shared" si="17"/>
        <v/>
      </c>
      <c r="Y43" s="11" t="str">
        <f t="shared" si="17"/>
        <v/>
      </c>
      <c r="Z43" s="11" t="str">
        <f t="shared" si="17"/>
        <v/>
      </c>
      <c r="AA43" s="11" t="str">
        <f t="shared" si="17"/>
        <v/>
      </c>
      <c r="AB43" s="11" t="str">
        <f t="shared" si="17"/>
        <v/>
      </c>
      <c r="AC43" s="11" t="str">
        <f t="shared" si="17"/>
        <v/>
      </c>
      <c r="AD43" s="11" t="str">
        <f t="shared" si="17"/>
        <v/>
      </c>
      <c r="AE43" s="11" t="str">
        <f t="shared" si="17"/>
        <v/>
      </c>
      <c r="AF43" s="11" t="str">
        <f t="shared" si="17"/>
        <v/>
      </c>
      <c r="AG43" s="11" t="str">
        <f t="shared" si="17"/>
        <v/>
      </c>
      <c r="AH43" s="11" t="str">
        <f t="shared" si="17"/>
        <v/>
      </c>
      <c r="AI43" s="11" t="str">
        <f t="shared" si="18"/>
        <v/>
      </c>
      <c r="AJ43" s="11" t="str">
        <f t="shared" si="18"/>
        <v/>
      </c>
      <c r="AK43" s="11" t="str">
        <f t="shared" si="18"/>
        <v/>
      </c>
      <c r="AL43" s="11" t="str">
        <f t="shared" si="18"/>
        <v/>
      </c>
      <c r="AM43" s="11" t="str">
        <f t="shared" si="18"/>
        <v/>
      </c>
      <c r="AN43" s="11" t="str">
        <f t="shared" si="18"/>
        <v/>
      </c>
      <c r="AO43" s="11" t="str">
        <f t="shared" si="18"/>
        <v/>
      </c>
      <c r="AP43" s="11" t="str">
        <f t="shared" si="18"/>
        <v/>
      </c>
      <c r="AQ43" s="11" t="str">
        <f t="shared" si="18"/>
        <v/>
      </c>
      <c r="AR43" s="12" t="str">
        <f t="shared" si="18"/>
        <v/>
      </c>
    </row>
    <row r="44" spans="1:44">
      <c r="A44" s="43">
        <f>エクスポートデータを貼り付けてください!C37</f>
        <v>0</v>
      </c>
      <c r="B44" s="45">
        <f t="shared" si="9"/>
        <v>0</v>
      </c>
      <c r="C44" s="44">
        <f>エクスポートデータを貼り付けてください!$D37</f>
        <v>0</v>
      </c>
      <c r="D44" s="63">
        <f t="shared" si="10"/>
        <v>0</v>
      </c>
      <c r="E44" s="67">
        <f>IF(エクスポートデータを貼り付けてください!$AA37=0,エクスポートデータを貼り付けてください!AC37,"-")</f>
        <v>0</v>
      </c>
      <c r="F44" s="67" t="str">
        <f>IF(エクスポートデータを貼り付けてください!$AA37=1,エクスポートデータを貼り付けてください!$AC37,"-")</f>
        <v>-</v>
      </c>
      <c r="G44" s="67" t="str">
        <f>IF(エクスポートデータを貼り付けてください!$AA37=2,エクスポートデータを貼り付けてください!AC37,"-")</f>
        <v>-</v>
      </c>
      <c r="H44" s="66" t="str">
        <f>IF(エクスポートデータを貼り付けてください!$AH37="","-",ROUNDDOWN(エクスポートデータを貼り付けてください!$AH37,0))</f>
        <v>-</v>
      </c>
      <c r="I44" s="11" t="str">
        <f>IF(エクスポートデータを貼り付けてください!$AG37="","-",エクスポートデータを貼り付けてください!$AG37)</f>
        <v>-</v>
      </c>
      <c r="J44" s="53" t="str">
        <f>IF(エクスポートデータを貼り付けてください!$AD37="","-",IF(エクスポートデータを貼り付けてください!$AD37=1,"完了","未完了"))</f>
        <v>-</v>
      </c>
      <c r="K44" s="11" t="str">
        <f t="shared" si="16"/>
        <v/>
      </c>
      <c r="L44" s="11" t="str">
        <f t="shared" si="16"/>
        <v/>
      </c>
      <c r="M44" s="11" t="str">
        <f t="shared" si="16"/>
        <v/>
      </c>
      <c r="N44" s="11" t="str">
        <f t="shared" si="16"/>
        <v/>
      </c>
      <c r="O44" s="11" t="str">
        <f t="shared" si="16"/>
        <v/>
      </c>
      <c r="P44" s="11" t="str">
        <f t="shared" si="16"/>
        <v/>
      </c>
      <c r="Q44" s="11" t="str">
        <f t="shared" si="16"/>
        <v/>
      </c>
      <c r="R44" s="11" t="str">
        <f t="shared" si="16"/>
        <v/>
      </c>
      <c r="S44" s="11" t="str">
        <f t="shared" si="16"/>
        <v/>
      </c>
      <c r="T44" s="11" t="str">
        <f t="shared" si="16"/>
        <v/>
      </c>
      <c r="U44" s="11" t="str">
        <f t="shared" si="17"/>
        <v/>
      </c>
      <c r="V44" s="11" t="str">
        <f t="shared" si="17"/>
        <v/>
      </c>
      <c r="W44" s="11" t="str">
        <f t="shared" si="17"/>
        <v/>
      </c>
      <c r="X44" s="11" t="str">
        <f t="shared" si="17"/>
        <v/>
      </c>
      <c r="Y44" s="11" t="str">
        <f t="shared" si="17"/>
        <v/>
      </c>
      <c r="Z44" s="11" t="str">
        <f t="shared" si="17"/>
        <v/>
      </c>
      <c r="AA44" s="11" t="str">
        <f t="shared" si="17"/>
        <v/>
      </c>
      <c r="AB44" s="11" t="str">
        <f t="shared" si="17"/>
        <v/>
      </c>
      <c r="AC44" s="11" t="str">
        <f t="shared" si="17"/>
        <v/>
      </c>
      <c r="AD44" s="11" t="str">
        <f t="shared" si="17"/>
        <v/>
      </c>
      <c r="AE44" s="11" t="str">
        <f t="shared" si="17"/>
        <v/>
      </c>
      <c r="AF44" s="11" t="str">
        <f t="shared" si="17"/>
        <v/>
      </c>
      <c r="AG44" s="11" t="str">
        <f t="shared" si="17"/>
        <v/>
      </c>
      <c r="AH44" s="11" t="str">
        <f t="shared" si="17"/>
        <v/>
      </c>
      <c r="AI44" s="11" t="str">
        <f t="shared" si="18"/>
        <v/>
      </c>
      <c r="AJ44" s="11" t="str">
        <f t="shared" si="18"/>
        <v/>
      </c>
      <c r="AK44" s="11" t="str">
        <f t="shared" si="18"/>
        <v/>
      </c>
      <c r="AL44" s="11" t="str">
        <f t="shared" si="18"/>
        <v/>
      </c>
      <c r="AM44" s="11" t="str">
        <f t="shared" si="18"/>
        <v/>
      </c>
      <c r="AN44" s="11" t="str">
        <f t="shared" si="18"/>
        <v/>
      </c>
      <c r="AO44" s="11" t="str">
        <f t="shared" si="18"/>
        <v/>
      </c>
      <c r="AP44" s="11" t="str">
        <f t="shared" si="18"/>
        <v/>
      </c>
      <c r="AQ44" s="11" t="str">
        <f t="shared" si="18"/>
        <v/>
      </c>
      <c r="AR44" s="12" t="str">
        <f t="shared" si="18"/>
        <v/>
      </c>
    </row>
    <row r="45" spans="1:44">
      <c r="A45" s="43">
        <f>エクスポートデータを貼り付けてください!C38</f>
        <v>0</v>
      </c>
      <c r="B45" s="45">
        <f t="shared" si="9"/>
        <v>0</v>
      </c>
      <c r="C45" s="44">
        <f>エクスポートデータを貼り付けてください!$D38</f>
        <v>0</v>
      </c>
      <c r="D45" s="63">
        <f t="shared" si="10"/>
        <v>0</v>
      </c>
      <c r="E45" s="67">
        <f>IF(エクスポートデータを貼り付けてください!$AA38=0,エクスポートデータを貼り付けてください!AC38,"-")</f>
        <v>0</v>
      </c>
      <c r="F45" s="67" t="str">
        <f>IF(エクスポートデータを貼り付けてください!$AA38=1,エクスポートデータを貼り付けてください!$AC38,"-")</f>
        <v>-</v>
      </c>
      <c r="G45" s="67" t="str">
        <f>IF(エクスポートデータを貼り付けてください!$AA38=2,エクスポートデータを貼り付けてください!AC38,"-")</f>
        <v>-</v>
      </c>
      <c r="H45" s="66" t="str">
        <f>IF(エクスポートデータを貼り付けてください!$AH38="","-",ROUNDDOWN(エクスポートデータを貼り付けてください!$AH38,0))</f>
        <v>-</v>
      </c>
      <c r="I45" s="11" t="str">
        <f>IF(エクスポートデータを貼り付けてください!$AG38="","-",エクスポートデータを貼り付けてください!$AG38)</f>
        <v>-</v>
      </c>
      <c r="J45" s="53" t="str">
        <f>IF(エクスポートデータを貼り付けてください!$AD38="","-",IF(エクスポートデータを貼り付けてください!$AD38=1,"完了","未完了"))</f>
        <v>-</v>
      </c>
      <c r="K45" s="11" t="str">
        <f t="shared" si="16"/>
        <v/>
      </c>
      <c r="L45" s="11" t="str">
        <f t="shared" si="16"/>
        <v/>
      </c>
      <c r="M45" s="11" t="str">
        <f t="shared" si="16"/>
        <v/>
      </c>
      <c r="N45" s="11" t="str">
        <f t="shared" si="16"/>
        <v/>
      </c>
      <c r="O45" s="11" t="str">
        <f t="shared" si="16"/>
        <v/>
      </c>
      <c r="P45" s="11" t="str">
        <f t="shared" si="16"/>
        <v/>
      </c>
      <c r="Q45" s="11" t="str">
        <f t="shared" si="16"/>
        <v/>
      </c>
      <c r="R45" s="11" t="str">
        <f t="shared" si="16"/>
        <v/>
      </c>
      <c r="S45" s="11" t="str">
        <f t="shared" si="16"/>
        <v/>
      </c>
      <c r="T45" s="11" t="str">
        <f t="shared" si="16"/>
        <v/>
      </c>
      <c r="U45" s="11" t="str">
        <f t="shared" si="17"/>
        <v/>
      </c>
      <c r="V45" s="11" t="str">
        <f t="shared" si="17"/>
        <v/>
      </c>
      <c r="W45" s="11" t="str">
        <f t="shared" si="17"/>
        <v/>
      </c>
      <c r="X45" s="11" t="str">
        <f t="shared" si="17"/>
        <v/>
      </c>
      <c r="Y45" s="11" t="str">
        <f t="shared" si="17"/>
        <v/>
      </c>
      <c r="Z45" s="11" t="str">
        <f t="shared" si="17"/>
        <v/>
      </c>
      <c r="AA45" s="11" t="str">
        <f t="shared" si="17"/>
        <v/>
      </c>
      <c r="AB45" s="11" t="str">
        <f t="shared" si="17"/>
        <v/>
      </c>
      <c r="AC45" s="11" t="str">
        <f t="shared" si="17"/>
        <v/>
      </c>
      <c r="AD45" s="11" t="str">
        <f t="shared" si="17"/>
        <v/>
      </c>
      <c r="AE45" s="11" t="str">
        <f t="shared" si="17"/>
        <v/>
      </c>
      <c r="AF45" s="11" t="str">
        <f t="shared" si="17"/>
        <v/>
      </c>
      <c r="AG45" s="11" t="str">
        <f t="shared" si="17"/>
        <v/>
      </c>
      <c r="AH45" s="11" t="str">
        <f t="shared" si="17"/>
        <v/>
      </c>
      <c r="AI45" s="11" t="str">
        <f t="shared" si="18"/>
        <v/>
      </c>
      <c r="AJ45" s="11" t="str">
        <f t="shared" si="18"/>
        <v/>
      </c>
      <c r="AK45" s="11" t="str">
        <f t="shared" si="18"/>
        <v/>
      </c>
      <c r="AL45" s="11" t="str">
        <f t="shared" si="18"/>
        <v/>
      </c>
      <c r="AM45" s="11" t="str">
        <f t="shared" si="18"/>
        <v/>
      </c>
      <c r="AN45" s="11" t="str">
        <f t="shared" si="18"/>
        <v/>
      </c>
      <c r="AO45" s="11" t="str">
        <f t="shared" si="18"/>
        <v/>
      </c>
      <c r="AP45" s="11" t="str">
        <f t="shared" si="18"/>
        <v/>
      </c>
      <c r="AQ45" s="11" t="str">
        <f t="shared" si="18"/>
        <v/>
      </c>
      <c r="AR45" s="12" t="str">
        <f t="shared" si="18"/>
        <v/>
      </c>
    </row>
    <row r="46" spans="1:44">
      <c r="A46" s="43">
        <f>エクスポートデータを貼り付けてください!C39</f>
        <v>0</v>
      </c>
      <c r="B46" s="45">
        <f t="shared" si="9"/>
        <v>0</v>
      </c>
      <c r="C46" s="44">
        <f>エクスポートデータを貼り付けてください!$D39</f>
        <v>0</v>
      </c>
      <c r="D46" s="63">
        <f t="shared" si="10"/>
        <v>0</v>
      </c>
      <c r="E46" s="67">
        <f>IF(エクスポートデータを貼り付けてください!$AA39=0,エクスポートデータを貼り付けてください!AC39,"-")</f>
        <v>0</v>
      </c>
      <c r="F46" s="67" t="str">
        <f>IF(エクスポートデータを貼り付けてください!$AA39=1,エクスポートデータを貼り付けてください!$AC39,"-")</f>
        <v>-</v>
      </c>
      <c r="G46" s="67" t="str">
        <f>IF(エクスポートデータを貼り付けてください!$AA39=2,エクスポートデータを貼り付けてください!AC39,"-")</f>
        <v>-</v>
      </c>
      <c r="H46" s="66" t="str">
        <f>IF(エクスポートデータを貼り付けてください!$AH39="","-",ROUNDDOWN(エクスポートデータを貼り付けてください!$AH39,0))</f>
        <v>-</v>
      </c>
      <c r="I46" s="11" t="str">
        <f>IF(エクスポートデータを貼り付けてください!$AG39="","-",エクスポートデータを貼り付けてください!$AG39)</f>
        <v>-</v>
      </c>
      <c r="J46" s="53" t="str">
        <f>IF(エクスポートデータを貼り付けてください!$AD39="","-",IF(エクスポートデータを貼り付けてください!$AD39=1,"完了","未完了"))</f>
        <v>-</v>
      </c>
      <c r="K46" s="11" t="str">
        <f t="shared" si="16"/>
        <v/>
      </c>
      <c r="L46" s="11" t="str">
        <f t="shared" si="16"/>
        <v/>
      </c>
      <c r="M46" s="11" t="str">
        <f t="shared" si="16"/>
        <v/>
      </c>
      <c r="N46" s="11" t="str">
        <f t="shared" si="16"/>
        <v/>
      </c>
      <c r="O46" s="11" t="str">
        <f t="shared" si="16"/>
        <v/>
      </c>
      <c r="P46" s="11" t="str">
        <f t="shared" si="16"/>
        <v/>
      </c>
      <c r="Q46" s="11" t="str">
        <f t="shared" si="16"/>
        <v/>
      </c>
      <c r="R46" s="11" t="str">
        <f t="shared" si="16"/>
        <v/>
      </c>
      <c r="S46" s="11" t="str">
        <f t="shared" si="16"/>
        <v/>
      </c>
      <c r="T46" s="11" t="str">
        <f t="shared" si="16"/>
        <v/>
      </c>
      <c r="U46" s="11" t="str">
        <f t="shared" si="17"/>
        <v/>
      </c>
      <c r="V46" s="11" t="str">
        <f t="shared" si="17"/>
        <v/>
      </c>
      <c r="W46" s="11" t="str">
        <f t="shared" si="17"/>
        <v/>
      </c>
      <c r="X46" s="11" t="str">
        <f t="shared" si="17"/>
        <v/>
      </c>
      <c r="Y46" s="11" t="str">
        <f t="shared" si="17"/>
        <v/>
      </c>
      <c r="Z46" s="11" t="str">
        <f t="shared" si="17"/>
        <v/>
      </c>
      <c r="AA46" s="11" t="str">
        <f t="shared" si="17"/>
        <v/>
      </c>
      <c r="AB46" s="11" t="str">
        <f t="shared" si="17"/>
        <v/>
      </c>
      <c r="AC46" s="11" t="str">
        <f t="shared" si="17"/>
        <v/>
      </c>
      <c r="AD46" s="11" t="str">
        <f t="shared" si="17"/>
        <v/>
      </c>
      <c r="AE46" s="11" t="str">
        <f t="shared" si="17"/>
        <v/>
      </c>
      <c r="AF46" s="11" t="str">
        <f t="shared" si="17"/>
        <v/>
      </c>
      <c r="AG46" s="11" t="str">
        <f t="shared" si="17"/>
        <v/>
      </c>
      <c r="AH46" s="11" t="str">
        <f t="shared" si="17"/>
        <v/>
      </c>
      <c r="AI46" s="11" t="str">
        <f t="shared" si="18"/>
        <v/>
      </c>
      <c r="AJ46" s="11" t="str">
        <f t="shared" si="18"/>
        <v/>
      </c>
      <c r="AK46" s="11" t="str">
        <f t="shared" si="18"/>
        <v/>
      </c>
      <c r="AL46" s="11" t="str">
        <f t="shared" si="18"/>
        <v/>
      </c>
      <c r="AM46" s="11" t="str">
        <f t="shared" si="18"/>
        <v/>
      </c>
      <c r="AN46" s="11" t="str">
        <f t="shared" si="18"/>
        <v/>
      </c>
      <c r="AO46" s="11" t="str">
        <f t="shared" si="18"/>
        <v/>
      </c>
      <c r="AP46" s="11" t="str">
        <f t="shared" si="18"/>
        <v/>
      </c>
      <c r="AQ46" s="11" t="str">
        <f t="shared" si="18"/>
        <v/>
      </c>
      <c r="AR46" s="12" t="str">
        <f t="shared" si="18"/>
        <v/>
      </c>
    </row>
    <row r="47" spans="1:44">
      <c r="A47" s="43">
        <f>エクスポートデータを貼り付けてください!C40</f>
        <v>0</v>
      </c>
      <c r="B47" s="45">
        <f t="shared" si="9"/>
        <v>0</v>
      </c>
      <c r="C47" s="44">
        <f>エクスポートデータを貼り付けてください!$D40</f>
        <v>0</v>
      </c>
      <c r="D47" s="63">
        <f t="shared" si="10"/>
        <v>0</v>
      </c>
      <c r="E47" s="67">
        <f>IF(エクスポートデータを貼り付けてください!$AA40=0,エクスポートデータを貼り付けてください!AC40,"-")</f>
        <v>0</v>
      </c>
      <c r="F47" s="67" t="str">
        <f>IF(エクスポートデータを貼り付けてください!$AA40=1,エクスポートデータを貼り付けてください!$AC40,"-")</f>
        <v>-</v>
      </c>
      <c r="G47" s="67" t="str">
        <f>IF(エクスポートデータを貼り付けてください!$AA40=2,エクスポートデータを貼り付けてください!AC40,"-")</f>
        <v>-</v>
      </c>
      <c r="H47" s="66" t="str">
        <f>IF(エクスポートデータを貼り付けてください!$AH40="","-",ROUNDDOWN(エクスポートデータを貼り付けてください!$AH40,0))</f>
        <v>-</v>
      </c>
      <c r="I47" s="11" t="str">
        <f>IF(エクスポートデータを貼り付けてください!$AG40="","-",エクスポートデータを貼り付けてください!$AG40)</f>
        <v>-</v>
      </c>
      <c r="J47" s="53" t="str">
        <f>IF(エクスポートデータを貼り付けてください!$AD40="","-",IF(エクスポートデータを貼り付けてください!$AD40=1,"完了","未完了"))</f>
        <v>-</v>
      </c>
      <c r="K47" s="11" t="str">
        <f t="shared" si="16"/>
        <v/>
      </c>
      <c r="L47" s="11" t="str">
        <f t="shared" si="16"/>
        <v/>
      </c>
      <c r="M47" s="11" t="str">
        <f t="shared" si="16"/>
        <v/>
      </c>
      <c r="N47" s="11" t="str">
        <f t="shared" si="16"/>
        <v/>
      </c>
      <c r="O47" s="11" t="str">
        <f t="shared" si="16"/>
        <v/>
      </c>
      <c r="P47" s="11" t="str">
        <f t="shared" si="16"/>
        <v/>
      </c>
      <c r="Q47" s="11" t="str">
        <f t="shared" si="16"/>
        <v/>
      </c>
      <c r="R47" s="11" t="str">
        <f t="shared" si="16"/>
        <v/>
      </c>
      <c r="S47" s="11" t="str">
        <f t="shared" si="16"/>
        <v/>
      </c>
      <c r="T47" s="11" t="str">
        <f t="shared" si="16"/>
        <v/>
      </c>
      <c r="U47" s="11" t="str">
        <f t="shared" si="17"/>
        <v/>
      </c>
      <c r="V47" s="11" t="str">
        <f t="shared" si="17"/>
        <v/>
      </c>
      <c r="W47" s="11" t="str">
        <f t="shared" si="17"/>
        <v/>
      </c>
      <c r="X47" s="11" t="str">
        <f t="shared" si="17"/>
        <v/>
      </c>
      <c r="Y47" s="11" t="str">
        <f t="shared" si="17"/>
        <v/>
      </c>
      <c r="Z47" s="11" t="str">
        <f t="shared" si="17"/>
        <v/>
      </c>
      <c r="AA47" s="11" t="str">
        <f t="shared" si="17"/>
        <v/>
      </c>
      <c r="AB47" s="11" t="str">
        <f t="shared" si="17"/>
        <v/>
      </c>
      <c r="AC47" s="11" t="str">
        <f t="shared" si="17"/>
        <v/>
      </c>
      <c r="AD47" s="11" t="str">
        <f t="shared" si="17"/>
        <v/>
      </c>
      <c r="AE47" s="11" t="str">
        <f t="shared" si="17"/>
        <v/>
      </c>
      <c r="AF47" s="11" t="str">
        <f t="shared" si="17"/>
        <v/>
      </c>
      <c r="AG47" s="11" t="str">
        <f t="shared" si="17"/>
        <v/>
      </c>
      <c r="AH47" s="11" t="str">
        <f t="shared" si="17"/>
        <v/>
      </c>
      <c r="AI47" s="11" t="str">
        <f t="shared" si="18"/>
        <v/>
      </c>
      <c r="AJ47" s="11" t="str">
        <f t="shared" si="18"/>
        <v/>
      </c>
      <c r="AK47" s="11" t="str">
        <f t="shared" si="18"/>
        <v/>
      </c>
      <c r="AL47" s="11" t="str">
        <f t="shared" si="18"/>
        <v/>
      </c>
      <c r="AM47" s="11" t="str">
        <f t="shared" si="18"/>
        <v/>
      </c>
      <c r="AN47" s="11" t="str">
        <f t="shared" si="18"/>
        <v/>
      </c>
      <c r="AO47" s="11" t="str">
        <f t="shared" si="18"/>
        <v/>
      </c>
      <c r="AP47" s="11" t="str">
        <f t="shared" si="18"/>
        <v/>
      </c>
      <c r="AQ47" s="11" t="str">
        <f t="shared" si="18"/>
        <v/>
      </c>
      <c r="AR47" s="12" t="str">
        <f t="shared" si="18"/>
        <v/>
      </c>
    </row>
    <row r="48" spans="1:44">
      <c r="A48" s="43">
        <f>エクスポートデータを貼り付けてください!C41</f>
        <v>0</v>
      </c>
      <c r="B48" s="45">
        <f t="shared" si="9"/>
        <v>0</v>
      </c>
      <c r="C48" s="44">
        <f>エクスポートデータを貼り付けてください!$D41</f>
        <v>0</v>
      </c>
      <c r="D48" s="63">
        <f t="shared" si="10"/>
        <v>0</v>
      </c>
      <c r="E48" s="67">
        <f>IF(エクスポートデータを貼り付けてください!$AA41=0,エクスポートデータを貼り付けてください!AC41,"-")</f>
        <v>0</v>
      </c>
      <c r="F48" s="67" t="str">
        <f>IF(エクスポートデータを貼り付けてください!$AA41=1,エクスポートデータを貼り付けてください!$AC41,"-")</f>
        <v>-</v>
      </c>
      <c r="G48" s="67" t="str">
        <f>IF(エクスポートデータを貼り付けてください!$AA41=2,エクスポートデータを貼り付けてください!AC41,"-")</f>
        <v>-</v>
      </c>
      <c r="H48" s="66" t="str">
        <f>IF(エクスポートデータを貼り付けてください!$AH41="","-",ROUNDDOWN(エクスポートデータを貼り付けてください!$AH41,0))</f>
        <v>-</v>
      </c>
      <c r="I48" s="11" t="str">
        <f>IF(エクスポートデータを貼り付けてください!$AG41="","-",エクスポートデータを貼り付けてください!$AG41)</f>
        <v>-</v>
      </c>
      <c r="J48" s="53" t="str">
        <f>IF(エクスポートデータを貼り付けてください!$AD41="","-",IF(エクスポートデータを貼り付けてください!$AD41=1,"完了","未完了"))</f>
        <v>-</v>
      </c>
      <c r="K48" s="11" t="str">
        <f t="shared" si="16"/>
        <v/>
      </c>
      <c r="L48" s="11" t="str">
        <f t="shared" si="16"/>
        <v/>
      </c>
      <c r="M48" s="11" t="str">
        <f t="shared" si="16"/>
        <v/>
      </c>
      <c r="N48" s="11" t="str">
        <f t="shared" si="16"/>
        <v/>
      </c>
      <c r="O48" s="11" t="str">
        <f t="shared" si="16"/>
        <v/>
      </c>
      <c r="P48" s="11" t="str">
        <f t="shared" si="16"/>
        <v/>
      </c>
      <c r="Q48" s="11" t="str">
        <f t="shared" si="16"/>
        <v/>
      </c>
      <c r="R48" s="11" t="str">
        <f t="shared" si="16"/>
        <v/>
      </c>
      <c r="S48" s="11" t="str">
        <f t="shared" si="16"/>
        <v/>
      </c>
      <c r="T48" s="11" t="str">
        <f t="shared" si="16"/>
        <v/>
      </c>
      <c r="U48" s="11" t="str">
        <f t="shared" si="17"/>
        <v/>
      </c>
      <c r="V48" s="11" t="str">
        <f t="shared" si="17"/>
        <v/>
      </c>
      <c r="W48" s="11" t="str">
        <f t="shared" si="17"/>
        <v/>
      </c>
      <c r="X48" s="11" t="str">
        <f t="shared" si="17"/>
        <v/>
      </c>
      <c r="Y48" s="11" t="str">
        <f t="shared" si="17"/>
        <v/>
      </c>
      <c r="Z48" s="11" t="str">
        <f t="shared" si="17"/>
        <v/>
      </c>
      <c r="AA48" s="11" t="str">
        <f t="shared" si="17"/>
        <v/>
      </c>
      <c r="AB48" s="11" t="str">
        <f t="shared" si="17"/>
        <v/>
      </c>
      <c r="AC48" s="11" t="str">
        <f t="shared" si="17"/>
        <v/>
      </c>
      <c r="AD48" s="11" t="str">
        <f t="shared" si="17"/>
        <v/>
      </c>
      <c r="AE48" s="11" t="str">
        <f t="shared" si="17"/>
        <v/>
      </c>
      <c r="AF48" s="11" t="str">
        <f t="shared" si="17"/>
        <v/>
      </c>
      <c r="AG48" s="11" t="str">
        <f t="shared" si="17"/>
        <v/>
      </c>
      <c r="AH48" s="11" t="str">
        <f t="shared" si="17"/>
        <v/>
      </c>
      <c r="AI48" s="11" t="str">
        <f t="shared" si="18"/>
        <v/>
      </c>
      <c r="AJ48" s="11" t="str">
        <f t="shared" si="18"/>
        <v/>
      </c>
      <c r="AK48" s="11" t="str">
        <f t="shared" si="18"/>
        <v/>
      </c>
      <c r="AL48" s="11" t="str">
        <f t="shared" si="18"/>
        <v/>
      </c>
      <c r="AM48" s="11" t="str">
        <f t="shared" si="18"/>
        <v/>
      </c>
      <c r="AN48" s="11" t="str">
        <f t="shared" si="18"/>
        <v/>
      </c>
      <c r="AO48" s="11" t="str">
        <f t="shared" si="18"/>
        <v/>
      </c>
      <c r="AP48" s="11" t="str">
        <f t="shared" si="18"/>
        <v/>
      </c>
      <c r="AQ48" s="11" t="str">
        <f t="shared" si="18"/>
        <v/>
      </c>
      <c r="AR48" s="12" t="str">
        <f t="shared" si="18"/>
        <v/>
      </c>
    </row>
    <row r="49" spans="1:44">
      <c r="A49" s="43">
        <f>エクスポートデータを貼り付けてください!C42</f>
        <v>0</v>
      </c>
      <c r="B49" s="45">
        <f t="shared" si="9"/>
        <v>0</v>
      </c>
      <c r="C49" s="44">
        <f>エクスポートデータを貼り付けてください!$D42</f>
        <v>0</v>
      </c>
      <c r="D49" s="63">
        <f t="shared" si="10"/>
        <v>0</v>
      </c>
      <c r="E49" s="67">
        <f>IF(エクスポートデータを貼り付けてください!$AA42=0,エクスポートデータを貼り付けてください!AC42,"-")</f>
        <v>0</v>
      </c>
      <c r="F49" s="67" t="str">
        <f>IF(エクスポートデータを貼り付けてください!$AA42=1,エクスポートデータを貼り付けてください!$AC42,"-")</f>
        <v>-</v>
      </c>
      <c r="G49" s="67" t="str">
        <f>IF(エクスポートデータを貼り付けてください!$AA42=2,エクスポートデータを貼り付けてください!AC42,"-")</f>
        <v>-</v>
      </c>
      <c r="H49" s="66" t="str">
        <f>IF(エクスポートデータを貼り付けてください!$AH42="","-",ROUNDDOWN(エクスポートデータを貼り付けてください!$AH42,0))</f>
        <v>-</v>
      </c>
      <c r="I49" s="11" t="str">
        <f>IF(エクスポートデータを貼り付けてください!$AG42="","-",エクスポートデータを貼り付けてください!$AG42)</f>
        <v>-</v>
      </c>
      <c r="J49" s="53" t="str">
        <f>IF(エクスポートデータを貼り付けてください!$AD42="","-",IF(エクスポートデータを貼り付けてください!$AD42=1,"完了","未完了"))</f>
        <v>-</v>
      </c>
      <c r="K49" s="11" t="str">
        <f t="shared" ref="K49:T58" si="19">IF($H49=K$5,"◆","")</f>
        <v/>
      </c>
      <c r="L49" s="11" t="str">
        <f t="shared" si="19"/>
        <v/>
      </c>
      <c r="M49" s="11" t="str">
        <f t="shared" si="19"/>
        <v/>
      </c>
      <c r="N49" s="11" t="str">
        <f t="shared" si="19"/>
        <v/>
      </c>
      <c r="O49" s="11" t="str">
        <f t="shared" si="19"/>
        <v/>
      </c>
      <c r="P49" s="11" t="str">
        <f t="shared" si="19"/>
        <v/>
      </c>
      <c r="Q49" s="11" t="str">
        <f t="shared" si="19"/>
        <v/>
      </c>
      <c r="R49" s="11" t="str">
        <f t="shared" si="19"/>
        <v/>
      </c>
      <c r="S49" s="11" t="str">
        <f t="shared" si="19"/>
        <v/>
      </c>
      <c r="T49" s="11" t="str">
        <f t="shared" si="19"/>
        <v/>
      </c>
      <c r="U49" s="11" t="str">
        <f t="shared" ref="U49:AH58" si="20">IF($H49=U$5,"◆","")</f>
        <v/>
      </c>
      <c r="V49" s="11" t="str">
        <f t="shared" si="20"/>
        <v/>
      </c>
      <c r="W49" s="11" t="str">
        <f t="shared" si="20"/>
        <v/>
      </c>
      <c r="X49" s="11" t="str">
        <f t="shared" si="20"/>
        <v/>
      </c>
      <c r="Y49" s="11" t="str">
        <f t="shared" si="20"/>
        <v/>
      </c>
      <c r="Z49" s="11" t="str">
        <f t="shared" si="20"/>
        <v/>
      </c>
      <c r="AA49" s="11" t="str">
        <f t="shared" si="20"/>
        <v/>
      </c>
      <c r="AB49" s="11" t="str">
        <f t="shared" si="20"/>
        <v/>
      </c>
      <c r="AC49" s="11" t="str">
        <f t="shared" si="20"/>
        <v/>
      </c>
      <c r="AD49" s="11" t="str">
        <f t="shared" si="20"/>
        <v/>
      </c>
      <c r="AE49" s="11" t="str">
        <f t="shared" si="20"/>
        <v/>
      </c>
      <c r="AF49" s="11" t="str">
        <f t="shared" si="20"/>
        <v/>
      </c>
      <c r="AG49" s="11" t="str">
        <f t="shared" si="20"/>
        <v/>
      </c>
      <c r="AH49" s="11" t="str">
        <f t="shared" si="20"/>
        <v/>
      </c>
      <c r="AI49" s="11" t="str">
        <f t="shared" si="18"/>
        <v/>
      </c>
      <c r="AJ49" s="11" t="str">
        <f t="shared" si="18"/>
        <v/>
      </c>
      <c r="AK49" s="11" t="str">
        <f t="shared" si="18"/>
        <v/>
      </c>
      <c r="AL49" s="11" t="str">
        <f t="shared" si="18"/>
        <v/>
      </c>
      <c r="AM49" s="11" t="str">
        <f t="shared" si="18"/>
        <v/>
      </c>
      <c r="AN49" s="11" t="str">
        <f t="shared" si="18"/>
        <v/>
      </c>
      <c r="AO49" s="11" t="str">
        <f t="shared" si="18"/>
        <v/>
      </c>
      <c r="AP49" s="11" t="str">
        <f t="shared" si="18"/>
        <v/>
      </c>
      <c r="AQ49" s="11" t="str">
        <f t="shared" si="18"/>
        <v/>
      </c>
      <c r="AR49" s="12" t="str">
        <f t="shared" si="18"/>
        <v/>
      </c>
    </row>
    <row r="50" spans="1:44">
      <c r="A50" s="43">
        <f>エクスポートデータを貼り付けてください!C43</f>
        <v>0</v>
      </c>
      <c r="B50" s="45">
        <f t="shared" si="9"/>
        <v>0</v>
      </c>
      <c r="C50" s="44">
        <f>エクスポートデータを貼り付けてください!$D43</f>
        <v>0</v>
      </c>
      <c r="D50" s="63">
        <f t="shared" si="10"/>
        <v>0</v>
      </c>
      <c r="E50" s="67">
        <f>IF(エクスポートデータを貼り付けてください!$AA43=0,エクスポートデータを貼り付けてください!AC43,"-")</f>
        <v>0</v>
      </c>
      <c r="F50" s="67" t="str">
        <f>IF(エクスポートデータを貼り付けてください!$AA43=1,エクスポートデータを貼り付けてください!$AC43,"-")</f>
        <v>-</v>
      </c>
      <c r="G50" s="67" t="str">
        <f>IF(エクスポートデータを貼り付けてください!$AA43=2,エクスポートデータを貼り付けてください!AC43,"-")</f>
        <v>-</v>
      </c>
      <c r="H50" s="66" t="str">
        <f>IF(エクスポートデータを貼り付けてください!$AH43="","-",ROUNDDOWN(エクスポートデータを貼り付けてください!$AH43,0))</f>
        <v>-</v>
      </c>
      <c r="I50" s="11" t="str">
        <f>IF(エクスポートデータを貼り付けてください!$AG43="","-",エクスポートデータを貼り付けてください!$AG43)</f>
        <v>-</v>
      </c>
      <c r="J50" s="53" t="str">
        <f>IF(エクスポートデータを貼り付けてください!$AD43="","-",IF(エクスポートデータを貼り付けてください!$AD43=1,"完了","未完了"))</f>
        <v>-</v>
      </c>
      <c r="K50" s="11" t="str">
        <f t="shared" si="19"/>
        <v/>
      </c>
      <c r="L50" s="11" t="str">
        <f t="shared" si="19"/>
        <v/>
      </c>
      <c r="M50" s="11" t="str">
        <f t="shared" si="19"/>
        <v/>
      </c>
      <c r="N50" s="11" t="str">
        <f t="shared" si="19"/>
        <v/>
      </c>
      <c r="O50" s="11" t="str">
        <f t="shared" si="19"/>
        <v/>
      </c>
      <c r="P50" s="11" t="str">
        <f t="shared" si="19"/>
        <v/>
      </c>
      <c r="Q50" s="11" t="str">
        <f t="shared" si="19"/>
        <v/>
      </c>
      <c r="R50" s="11" t="str">
        <f t="shared" si="19"/>
        <v/>
      </c>
      <c r="S50" s="11" t="str">
        <f t="shared" si="19"/>
        <v/>
      </c>
      <c r="T50" s="11" t="str">
        <f t="shared" si="19"/>
        <v/>
      </c>
      <c r="U50" s="11" t="str">
        <f t="shared" si="20"/>
        <v/>
      </c>
      <c r="V50" s="11" t="str">
        <f t="shared" si="20"/>
        <v/>
      </c>
      <c r="W50" s="11" t="str">
        <f t="shared" si="20"/>
        <v/>
      </c>
      <c r="X50" s="11" t="str">
        <f t="shared" si="20"/>
        <v/>
      </c>
      <c r="Y50" s="11" t="str">
        <f t="shared" si="20"/>
        <v/>
      </c>
      <c r="Z50" s="11" t="str">
        <f t="shared" si="20"/>
        <v/>
      </c>
      <c r="AA50" s="11" t="str">
        <f t="shared" si="20"/>
        <v/>
      </c>
      <c r="AB50" s="11" t="str">
        <f t="shared" si="20"/>
        <v/>
      </c>
      <c r="AC50" s="11" t="str">
        <f t="shared" si="20"/>
        <v/>
      </c>
      <c r="AD50" s="11" t="str">
        <f t="shared" si="20"/>
        <v/>
      </c>
      <c r="AE50" s="11" t="str">
        <f t="shared" si="20"/>
        <v/>
      </c>
      <c r="AF50" s="11" t="str">
        <f t="shared" si="20"/>
        <v/>
      </c>
      <c r="AG50" s="11" t="str">
        <f t="shared" si="20"/>
        <v/>
      </c>
      <c r="AH50" s="11" t="str">
        <f t="shared" si="20"/>
        <v/>
      </c>
      <c r="AI50" s="11" t="str">
        <f t="shared" si="18"/>
        <v/>
      </c>
      <c r="AJ50" s="11" t="str">
        <f t="shared" si="18"/>
        <v/>
      </c>
      <c r="AK50" s="11" t="str">
        <f t="shared" si="18"/>
        <v/>
      </c>
      <c r="AL50" s="11" t="str">
        <f t="shared" si="18"/>
        <v/>
      </c>
      <c r="AM50" s="11" t="str">
        <f t="shared" si="18"/>
        <v/>
      </c>
      <c r="AN50" s="11" t="str">
        <f t="shared" si="18"/>
        <v/>
      </c>
      <c r="AO50" s="11" t="str">
        <f t="shared" si="18"/>
        <v/>
      </c>
      <c r="AP50" s="11" t="str">
        <f t="shared" si="18"/>
        <v/>
      </c>
      <c r="AQ50" s="11" t="str">
        <f t="shared" si="18"/>
        <v/>
      </c>
      <c r="AR50" s="12" t="str">
        <f t="shared" si="18"/>
        <v/>
      </c>
    </row>
    <row r="51" spans="1:44">
      <c r="A51" s="43">
        <f>エクスポートデータを貼り付けてください!C44</f>
        <v>0</v>
      </c>
      <c r="B51" s="45">
        <f t="shared" si="9"/>
        <v>0</v>
      </c>
      <c r="C51" s="44">
        <f>エクスポートデータを貼り付けてください!$D44</f>
        <v>0</v>
      </c>
      <c r="D51" s="61">
        <f t="shared" si="10"/>
        <v>0</v>
      </c>
      <c r="E51" s="67">
        <f>IF(エクスポートデータを貼り付けてください!$AA44=0,エクスポートデータを貼り付けてください!AC44,"-")</f>
        <v>0</v>
      </c>
      <c r="F51" s="67" t="str">
        <f>IF(エクスポートデータを貼り付けてください!$AA44=1,エクスポートデータを貼り付けてください!$AC44,"-")</f>
        <v>-</v>
      </c>
      <c r="G51" s="67" t="str">
        <f>IF(エクスポートデータを貼り付けてください!$AA44=2,エクスポートデータを貼り付けてください!AC44,"-")</f>
        <v>-</v>
      </c>
      <c r="H51" s="66" t="str">
        <f>IF(エクスポートデータを貼り付けてください!$AH44="","-",ROUNDDOWN(エクスポートデータを貼り付けてください!$AH44,0))</f>
        <v>-</v>
      </c>
      <c r="I51" s="11" t="str">
        <f>IF(エクスポートデータを貼り付けてください!$AG44="","-",エクスポートデータを貼り付けてください!$AG44)</f>
        <v>-</v>
      </c>
      <c r="J51" s="53" t="str">
        <f>IF(エクスポートデータを貼り付けてください!$AD44="","-",IF(エクスポートデータを貼り付けてください!$AD44=1,"完了","未完了"))</f>
        <v>-</v>
      </c>
      <c r="K51" s="11" t="str">
        <f t="shared" si="19"/>
        <v/>
      </c>
      <c r="L51" s="11" t="str">
        <f t="shared" si="19"/>
        <v/>
      </c>
      <c r="M51" s="11" t="str">
        <f t="shared" si="19"/>
        <v/>
      </c>
      <c r="N51" s="11" t="str">
        <f t="shared" si="19"/>
        <v/>
      </c>
      <c r="O51" s="11" t="str">
        <f t="shared" si="19"/>
        <v/>
      </c>
      <c r="P51" s="11" t="str">
        <f t="shared" si="19"/>
        <v/>
      </c>
      <c r="Q51" s="11" t="str">
        <f t="shared" si="19"/>
        <v/>
      </c>
      <c r="R51" s="11" t="str">
        <f t="shared" si="19"/>
        <v/>
      </c>
      <c r="S51" s="11" t="str">
        <f t="shared" si="19"/>
        <v/>
      </c>
      <c r="T51" s="11" t="str">
        <f t="shared" si="19"/>
        <v/>
      </c>
      <c r="U51" s="11" t="str">
        <f t="shared" si="20"/>
        <v/>
      </c>
      <c r="V51" s="11" t="str">
        <f t="shared" si="20"/>
        <v/>
      </c>
      <c r="W51" s="11" t="str">
        <f t="shared" si="20"/>
        <v/>
      </c>
      <c r="X51" s="11" t="str">
        <f t="shared" si="20"/>
        <v/>
      </c>
      <c r="Y51" s="11" t="str">
        <f t="shared" si="20"/>
        <v/>
      </c>
      <c r="Z51" s="11" t="str">
        <f t="shared" si="20"/>
        <v/>
      </c>
      <c r="AA51" s="11" t="str">
        <f t="shared" si="20"/>
        <v/>
      </c>
      <c r="AB51" s="11" t="str">
        <f t="shared" si="20"/>
        <v/>
      </c>
      <c r="AC51" s="11" t="str">
        <f t="shared" si="20"/>
        <v/>
      </c>
      <c r="AD51" s="11" t="str">
        <f t="shared" si="20"/>
        <v/>
      </c>
      <c r="AE51" s="11" t="str">
        <f t="shared" si="20"/>
        <v/>
      </c>
      <c r="AF51" s="11" t="str">
        <f t="shared" si="20"/>
        <v/>
      </c>
      <c r="AG51" s="11" t="str">
        <f t="shared" si="20"/>
        <v/>
      </c>
      <c r="AH51" s="11" t="str">
        <f t="shared" si="20"/>
        <v/>
      </c>
      <c r="AI51" s="11" t="str">
        <f t="shared" si="18"/>
        <v/>
      </c>
      <c r="AJ51" s="11" t="str">
        <f t="shared" si="18"/>
        <v/>
      </c>
      <c r="AK51" s="11" t="str">
        <f t="shared" si="18"/>
        <v/>
      </c>
      <c r="AL51" s="11" t="str">
        <f t="shared" si="18"/>
        <v/>
      </c>
      <c r="AM51" s="11" t="str">
        <f t="shared" si="18"/>
        <v/>
      </c>
      <c r="AN51" s="11" t="str">
        <f t="shared" si="18"/>
        <v/>
      </c>
      <c r="AO51" s="11" t="str">
        <f t="shared" si="18"/>
        <v/>
      </c>
      <c r="AP51" s="11" t="str">
        <f t="shared" si="18"/>
        <v/>
      </c>
      <c r="AQ51" s="11" t="str">
        <f t="shared" si="18"/>
        <v/>
      </c>
      <c r="AR51" s="12" t="str">
        <f t="shared" si="18"/>
        <v/>
      </c>
    </row>
    <row r="52" spans="1:44">
      <c r="A52" s="43">
        <f>エクスポートデータを貼り付けてください!C45</f>
        <v>0</v>
      </c>
      <c r="B52" s="45">
        <f t="shared" si="9"/>
        <v>0</v>
      </c>
      <c r="C52" s="44">
        <f>エクスポートデータを貼り付けてください!$D45</f>
        <v>0</v>
      </c>
      <c r="D52" s="62">
        <f t="shared" si="10"/>
        <v>0</v>
      </c>
      <c r="E52" s="67">
        <f>IF(エクスポートデータを貼り付けてください!$AA45=0,エクスポートデータを貼り付けてください!AC45,"-")</f>
        <v>0</v>
      </c>
      <c r="F52" s="67" t="str">
        <f>IF(エクスポートデータを貼り付けてください!$AA45=1,エクスポートデータを貼り付けてください!$AC45,"-")</f>
        <v>-</v>
      </c>
      <c r="G52" s="67" t="str">
        <f>IF(エクスポートデータを貼り付けてください!$AA45=2,エクスポートデータを貼り付けてください!AC45,"-")</f>
        <v>-</v>
      </c>
      <c r="H52" s="66" t="str">
        <f>IF(エクスポートデータを貼り付けてください!$AH45="","-",ROUNDDOWN(エクスポートデータを貼り付けてください!$AH45,0))</f>
        <v>-</v>
      </c>
      <c r="I52" s="11" t="str">
        <f>IF(エクスポートデータを貼り付けてください!$AG45="","-",エクスポートデータを貼り付けてください!$AG45)</f>
        <v>-</v>
      </c>
      <c r="J52" s="53" t="str">
        <f>IF(エクスポートデータを貼り付けてください!$AD45="","-",IF(エクスポートデータを貼り付けてください!$AD45=1,"完了","未完了"))</f>
        <v>-</v>
      </c>
      <c r="K52" s="11" t="str">
        <f t="shared" si="19"/>
        <v/>
      </c>
      <c r="L52" s="11" t="str">
        <f t="shared" si="19"/>
        <v/>
      </c>
      <c r="M52" s="11" t="str">
        <f t="shared" si="19"/>
        <v/>
      </c>
      <c r="N52" s="11" t="str">
        <f t="shared" si="19"/>
        <v/>
      </c>
      <c r="O52" s="11" t="str">
        <f t="shared" si="19"/>
        <v/>
      </c>
      <c r="P52" s="11" t="str">
        <f t="shared" si="19"/>
        <v/>
      </c>
      <c r="Q52" s="11" t="str">
        <f t="shared" si="19"/>
        <v/>
      </c>
      <c r="R52" s="11" t="str">
        <f t="shared" si="19"/>
        <v/>
      </c>
      <c r="S52" s="11" t="str">
        <f t="shared" si="19"/>
        <v/>
      </c>
      <c r="T52" s="11" t="str">
        <f t="shared" si="19"/>
        <v/>
      </c>
      <c r="U52" s="11" t="str">
        <f t="shared" si="20"/>
        <v/>
      </c>
      <c r="V52" s="11" t="str">
        <f t="shared" si="20"/>
        <v/>
      </c>
      <c r="W52" s="11" t="str">
        <f t="shared" si="20"/>
        <v/>
      </c>
      <c r="X52" s="11" t="str">
        <f t="shared" si="20"/>
        <v/>
      </c>
      <c r="Y52" s="11" t="str">
        <f t="shared" si="20"/>
        <v/>
      </c>
      <c r="Z52" s="11" t="str">
        <f t="shared" si="20"/>
        <v/>
      </c>
      <c r="AA52" s="11" t="str">
        <f t="shared" si="20"/>
        <v/>
      </c>
      <c r="AB52" s="11" t="str">
        <f t="shared" si="20"/>
        <v/>
      </c>
      <c r="AC52" s="11" t="str">
        <f t="shared" si="20"/>
        <v/>
      </c>
      <c r="AD52" s="11" t="str">
        <f t="shared" si="20"/>
        <v/>
      </c>
      <c r="AE52" s="11" t="str">
        <f t="shared" si="20"/>
        <v/>
      </c>
      <c r="AF52" s="11" t="str">
        <f t="shared" si="20"/>
        <v/>
      </c>
      <c r="AG52" s="11" t="str">
        <f t="shared" si="20"/>
        <v/>
      </c>
      <c r="AH52" s="11" t="str">
        <f t="shared" si="20"/>
        <v/>
      </c>
      <c r="AI52" s="11" t="str">
        <f t="shared" si="18"/>
        <v/>
      </c>
      <c r="AJ52" s="11" t="str">
        <f t="shared" si="18"/>
        <v/>
      </c>
      <c r="AK52" s="11" t="str">
        <f t="shared" si="18"/>
        <v/>
      </c>
      <c r="AL52" s="11" t="str">
        <f t="shared" si="18"/>
        <v/>
      </c>
      <c r="AM52" s="11" t="str">
        <f t="shared" si="18"/>
        <v/>
      </c>
      <c r="AN52" s="11" t="str">
        <f t="shared" si="18"/>
        <v/>
      </c>
      <c r="AO52" s="11" t="str">
        <f t="shared" si="18"/>
        <v/>
      </c>
      <c r="AP52" s="11" t="str">
        <f t="shared" si="18"/>
        <v/>
      </c>
      <c r="AQ52" s="11" t="str">
        <f t="shared" si="18"/>
        <v/>
      </c>
      <c r="AR52" s="12" t="str">
        <f t="shared" si="18"/>
        <v/>
      </c>
    </row>
    <row r="53" spans="1:44">
      <c r="A53" s="43">
        <f>エクスポートデータを貼り付けてください!C46</f>
        <v>0</v>
      </c>
      <c r="B53" s="45">
        <f t="shared" si="9"/>
        <v>0</v>
      </c>
      <c r="C53" s="44">
        <f>エクスポートデータを貼り付けてください!$D46</f>
        <v>0</v>
      </c>
      <c r="D53" s="63">
        <f t="shared" si="10"/>
        <v>0</v>
      </c>
      <c r="E53" s="67">
        <f>IF(エクスポートデータを貼り付けてください!$AA46=0,エクスポートデータを貼り付けてください!AC46,"-")</f>
        <v>0</v>
      </c>
      <c r="F53" s="67" t="str">
        <f>IF(エクスポートデータを貼り付けてください!$AA46=1,エクスポートデータを貼り付けてください!$AC46,"-")</f>
        <v>-</v>
      </c>
      <c r="G53" s="67" t="str">
        <f>IF(エクスポートデータを貼り付けてください!$AA46=2,エクスポートデータを貼り付けてください!AC46,"-")</f>
        <v>-</v>
      </c>
      <c r="H53" s="66" t="str">
        <f>IF(エクスポートデータを貼り付けてください!$AH46="","-",ROUNDDOWN(エクスポートデータを貼り付けてください!$AH46,0))</f>
        <v>-</v>
      </c>
      <c r="I53" s="11" t="str">
        <f>IF(エクスポートデータを貼り付けてください!$AG46="","-",エクスポートデータを貼り付けてください!$AG46)</f>
        <v>-</v>
      </c>
      <c r="J53" s="53" t="str">
        <f>IF(エクスポートデータを貼り付けてください!$AD46="","-",IF(エクスポートデータを貼り付けてください!$AD46=1,"完了","未完了"))</f>
        <v>-</v>
      </c>
      <c r="K53" s="11" t="str">
        <f t="shared" si="19"/>
        <v/>
      </c>
      <c r="L53" s="11" t="str">
        <f t="shared" si="19"/>
        <v/>
      </c>
      <c r="M53" s="11" t="str">
        <f t="shared" si="19"/>
        <v/>
      </c>
      <c r="N53" s="11" t="str">
        <f t="shared" si="19"/>
        <v/>
      </c>
      <c r="O53" s="11" t="str">
        <f t="shared" si="19"/>
        <v/>
      </c>
      <c r="P53" s="11" t="str">
        <f t="shared" si="19"/>
        <v/>
      </c>
      <c r="Q53" s="11" t="str">
        <f t="shared" si="19"/>
        <v/>
      </c>
      <c r="R53" s="11" t="str">
        <f t="shared" si="19"/>
        <v/>
      </c>
      <c r="S53" s="11" t="str">
        <f t="shared" si="19"/>
        <v/>
      </c>
      <c r="T53" s="11" t="str">
        <f t="shared" si="19"/>
        <v/>
      </c>
      <c r="U53" s="11" t="str">
        <f t="shared" si="20"/>
        <v/>
      </c>
      <c r="V53" s="11" t="str">
        <f t="shared" si="20"/>
        <v/>
      </c>
      <c r="W53" s="11" t="str">
        <f t="shared" si="20"/>
        <v/>
      </c>
      <c r="X53" s="11" t="str">
        <f t="shared" si="20"/>
        <v/>
      </c>
      <c r="Y53" s="11" t="str">
        <f t="shared" si="20"/>
        <v/>
      </c>
      <c r="Z53" s="11" t="str">
        <f t="shared" si="20"/>
        <v/>
      </c>
      <c r="AA53" s="11" t="str">
        <f t="shared" si="20"/>
        <v/>
      </c>
      <c r="AB53" s="11" t="str">
        <f t="shared" si="20"/>
        <v/>
      </c>
      <c r="AC53" s="11" t="str">
        <f t="shared" si="20"/>
        <v/>
      </c>
      <c r="AD53" s="11" t="str">
        <f t="shared" si="20"/>
        <v/>
      </c>
      <c r="AE53" s="11" t="str">
        <f t="shared" si="20"/>
        <v/>
      </c>
      <c r="AF53" s="11" t="str">
        <f t="shared" si="20"/>
        <v/>
      </c>
      <c r="AG53" s="11" t="str">
        <f t="shared" si="20"/>
        <v/>
      </c>
      <c r="AH53" s="11" t="str">
        <f t="shared" si="20"/>
        <v/>
      </c>
      <c r="AI53" s="11" t="str">
        <f t="shared" si="18"/>
        <v/>
      </c>
      <c r="AJ53" s="11" t="str">
        <f t="shared" si="18"/>
        <v/>
      </c>
      <c r="AK53" s="11" t="str">
        <f t="shared" si="18"/>
        <v/>
      </c>
      <c r="AL53" s="11" t="str">
        <f t="shared" si="18"/>
        <v/>
      </c>
      <c r="AM53" s="11" t="str">
        <f t="shared" si="18"/>
        <v/>
      </c>
      <c r="AN53" s="11" t="str">
        <f t="shared" si="18"/>
        <v/>
      </c>
      <c r="AO53" s="11" t="str">
        <f t="shared" si="18"/>
        <v/>
      </c>
      <c r="AP53" s="11" t="str">
        <f t="shared" si="18"/>
        <v/>
      </c>
      <c r="AQ53" s="11" t="str">
        <f t="shared" si="18"/>
        <v/>
      </c>
      <c r="AR53" s="12" t="str">
        <f t="shared" si="18"/>
        <v/>
      </c>
    </row>
    <row r="54" spans="1:44">
      <c r="A54" s="43">
        <f>エクスポートデータを貼り付けてください!C47</f>
        <v>0</v>
      </c>
      <c r="B54" s="45">
        <f t="shared" si="9"/>
        <v>0</v>
      </c>
      <c r="C54" s="44">
        <f>エクスポートデータを貼り付けてください!$D47</f>
        <v>0</v>
      </c>
      <c r="D54" s="63">
        <f t="shared" si="10"/>
        <v>0</v>
      </c>
      <c r="E54" s="67">
        <f>IF(エクスポートデータを貼り付けてください!$AA47=0,エクスポートデータを貼り付けてください!AC47,"-")</f>
        <v>0</v>
      </c>
      <c r="F54" s="67" t="str">
        <f>IF(エクスポートデータを貼り付けてください!$AA47=1,エクスポートデータを貼り付けてください!$AC47,"-")</f>
        <v>-</v>
      </c>
      <c r="G54" s="67" t="str">
        <f>IF(エクスポートデータを貼り付けてください!$AA47=2,エクスポートデータを貼り付けてください!AC47,"-")</f>
        <v>-</v>
      </c>
      <c r="H54" s="66" t="str">
        <f>IF(エクスポートデータを貼り付けてください!$AH47="","-",ROUNDDOWN(エクスポートデータを貼り付けてください!$AH47,0))</f>
        <v>-</v>
      </c>
      <c r="I54" s="11" t="str">
        <f>IF(エクスポートデータを貼り付けてください!$AG47="","-",エクスポートデータを貼り付けてください!$AG47)</f>
        <v>-</v>
      </c>
      <c r="J54" s="53" t="str">
        <f>IF(エクスポートデータを貼り付けてください!$AD47="","-",IF(エクスポートデータを貼り付けてください!$AD47=1,"完了","未完了"))</f>
        <v>-</v>
      </c>
      <c r="K54" s="11" t="str">
        <f t="shared" si="19"/>
        <v/>
      </c>
      <c r="L54" s="11" t="str">
        <f t="shared" si="19"/>
        <v/>
      </c>
      <c r="M54" s="11" t="str">
        <f t="shared" si="19"/>
        <v/>
      </c>
      <c r="N54" s="11" t="str">
        <f t="shared" si="19"/>
        <v/>
      </c>
      <c r="O54" s="11" t="str">
        <f t="shared" si="19"/>
        <v/>
      </c>
      <c r="P54" s="11" t="str">
        <f t="shared" si="19"/>
        <v/>
      </c>
      <c r="Q54" s="11" t="str">
        <f t="shared" si="19"/>
        <v/>
      </c>
      <c r="R54" s="11" t="str">
        <f t="shared" si="19"/>
        <v/>
      </c>
      <c r="S54" s="11" t="str">
        <f t="shared" si="19"/>
        <v/>
      </c>
      <c r="T54" s="11" t="str">
        <f t="shared" si="19"/>
        <v/>
      </c>
      <c r="U54" s="11" t="str">
        <f t="shared" si="20"/>
        <v/>
      </c>
      <c r="V54" s="11" t="str">
        <f t="shared" si="20"/>
        <v/>
      </c>
      <c r="W54" s="11" t="str">
        <f t="shared" si="20"/>
        <v/>
      </c>
      <c r="X54" s="11" t="str">
        <f t="shared" si="20"/>
        <v/>
      </c>
      <c r="Y54" s="11" t="str">
        <f t="shared" si="20"/>
        <v/>
      </c>
      <c r="Z54" s="11" t="str">
        <f t="shared" si="20"/>
        <v/>
      </c>
      <c r="AA54" s="11" t="str">
        <f t="shared" si="20"/>
        <v/>
      </c>
      <c r="AB54" s="11" t="str">
        <f t="shared" si="20"/>
        <v/>
      </c>
      <c r="AC54" s="11" t="str">
        <f t="shared" si="20"/>
        <v/>
      </c>
      <c r="AD54" s="11" t="str">
        <f t="shared" si="20"/>
        <v/>
      </c>
      <c r="AE54" s="11" t="str">
        <f t="shared" si="20"/>
        <v/>
      </c>
      <c r="AF54" s="11" t="str">
        <f t="shared" si="20"/>
        <v/>
      </c>
      <c r="AG54" s="11" t="str">
        <f t="shared" si="20"/>
        <v/>
      </c>
      <c r="AH54" s="11" t="str">
        <f t="shared" si="20"/>
        <v/>
      </c>
      <c r="AI54" s="11" t="str">
        <f t="shared" si="18"/>
        <v/>
      </c>
      <c r="AJ54" s="11" t="str">
        <f t="shared" si="18"/>
        <v/>
      </c>
      <c r="AK54" s="11" t="str">
        <f t="shared" si="18"/>
        <v/>
      </c>
      <c r="AL54" s="11" t="str">
        <f t="shared" si="18"/>
        <v/>
      </c>
      <c r="AM54" s="11" t="str">
        <f t="shared" si="18"/>
        <v/>
      </c>
      <c r="AN54" s="11" t="str">
        <f t="shared" si="18"/>
        <v/>
      </c>
      <c r="AO54" s="11" t="str">
        <f t="shared" si="18"/>
        <v/>
      </c>
      <c r="AP54" s="11" t="str">
        <f t="shared" si="18"/>
        <v/>
      </c>
      <c r="AQ54" s="11" t="str">
        <f t="shared" si="18"/>
        <v/>
      </c>
      <c r="AR54" s="12" t="str">
        <f t="shared" si="18"/>
        <v/>
      </c>
    </row>
    <row r="55" spans="1:44">
      <c r="A55" s="43">
        <f>エクスポートデータを貼り付けてください!C48</f>
        <v>0</v>
      </c>
      <c r="B55" s="45">
        <f t="shared" si="9"/>
        <v>0</v>
      </c>
      <c r="C55" s="44">
        <f>エクスポートデータを貼り付けてください!$D48</f>
        <v>0</v>
      </c>
      <c r="D55" s="63">
        <f t="shared" si="10"/>
        <v>0</v>
      </c>
      <c r="E55" s="67">
        <f>IF(エクスポートデータを貼り付けてください!$AA48=0,エクスポートデータを貼り付けてください!AC48,"-")</f>
        <v>0</v>
      </c>
      <c r="F55" s="67" t="str">
        <f>IF(エクスポートデータを貼り付けてください!$AA48=1,エクスポートデータを貼り付けてください!$AC48,"-")</f>
        <v>-</v>
      </c>
      <c r="G55" s="67" t="str">
        <f>IF(エクスポートデータを貼り付けてください!$AA48=2,エクスポートデータを貼り付けてください!AC48,"-")</f>
        <v>-</v>
      </c>
      <c r="H55" s="66" t="str">
        <f>IF(エクスポートデータを貼り付けてください!$AH48="","-",ROUNDDOWN(エクスポートデータを貼り付けてください!$AH48,0))</f>
        <v>-</v>
      </c>
      <c r="I55" s="11" t="str">
        <f>IF(エクスポートデータを貼り付けてください!$AG48="","-",エクスポートデータを貼り付けてください!$AG48)</f>
        <v>-</v>
      </c>
      <c r="J55" s="53" t="str">
        <f>IF(エクスポートデータを貼り付けてください!$AD48="","-",IF(エクスポートデータを貼り付けてください!$AD48=1,"完了","未完了"))</f>
        <v>-</v>
      </c>
      <c r="K55" s="11" t="str">
        <f t="shared" si="19"/>
        <v/>
      </c>
      <c r="L55" s="11" t="str">
        <f t="shared" si="19"/>
        <v/>
      </c>
      <c r="M55" s="11" t="str">
        <f t="shared" si="19"/>
        <v/>
      </c>
      <c r="N55" s="11" t="str">
        <f t="shared" si="19"/>
        <v/>
      </c>
      <c r="O55" s="11" t="str">
        <f t="shared" si="19"/>
        <v/>
      </c>
      <c r="P55" s="11" t="str">
        <f t="shared" si="19"/>
        <v/>
      </c>
      <c r="Q55" s="11" t="str">
        <f t="shared" si="19"/>
        <v/>
      </c>
      <c r="R55" s="11" t="str">
        <f t="shared" si="19"/>
        <v/>
      </c>
      <c r="S55" s="11" t="str">
        <f t="shared" si="19"/>
        <v/>
      </c>
      <c r="T55" s="11" t="str">
        <f t="shared" si="19"/>
        <v/>
      </c>
      <c r="U55" s="11" t="str">
        <f t="shared" si="20"/>
        <v/>
      </c>
      <c r="V55" s="11" t="str">
        <f t="shared" si="20"/>
        <v/>
      </c>
      <c r="W55" s="11" t="str">
        <f t="shared" si="20"/>
        <v/>
      </c>
      <c r="X55" s="11" t="str">
        <f t="shared" si="20"/>
        <v/>
      </c>
      <c r="Y55" s="11" t="str">
        <f t="shared" si="20"/>
        <v/>
      </c>
      <c r="Z55" s="11" t="str">
        <f t="shared" si="20"/>
        <v/>
      </c>
      <c r="AA55" s="11" t="str">
        <f t="shared" si="20"/>
        <v/>
      </c>
      <c r="AB55" s="11" t="str">
        <f t="shared" si="20"/>
        <v/>
      </c>
      <c r="AC55" s="11" t="str">
        <f t="shared" si="20"/>
        <v/>
      </c>
      <c r="AD55" s="11" t="str">
        <f t="shared" si="20"/>
        <v/>
      </c>
      <c r="AE55" s="11" t="str">
        <f t="shared" si="20"/>
        <v/>
      </c>
      <c r="AF55" s="11" t="str">
        <f t="shared" si="20"/>
        <v/>
      </c>
      <c r="AG55" s="11" t="str">
        <f t="shared" si="20"/>
        <v/>
      </c>
      <c r="AH55" s="11" t="str">
        <f t="shared" si="20"/>
        <v/>
      </c>
      <c r="AI55" s="11" t="str">
        <f t="shared" si="18"/>
        <v/>
      </c>
      <c r="AJ55" s="11" t="str">
        <f t="shared" si="18"/>
        <v/>
      </c>
      <c r="AK55" s="11" t="str">
        <f t="shared" si="18"/>
        <v/>
      </c>
      <c r="AL55" s="11" t="str">
        <f t="shared" si="18"/>
        <v/>
      </c>
      <c r="AM55" s="11" t="str">
        <f t="shared" si="18"/>
        <v/>
      </c>
      <c r="AN55" s="11" t="str">
        <f t="shared" si="18"/>
        <v/>
      </c>
      <c r="AO55" s="11" t="str">
        <f t="shared" si="18"/>
        <v/>
      </c>
      <c r="AP55" s="11" t="str">
        <f t="shared" si="18"/>
        <v/>
      </c>
      <c r="AQ55" s="11" t="str">
        <f t="shared" si="18"/>
        <v/>
      </c>
      <c r="AR55" s="12" t="str">
        <f t="shared" si="18"/>
        <v/>
      </c>
    </row>
    <row r="56" spans="1:44">
      <c r="A56" s="43">
        <f>エクスポートデータを貼り付けてください!C49</f>
        <v>0</v>
      </c>
      <c r="B56" s="45">
        <f t="shared" si="9"/>
        <v>0</v>
      </c>
      <c r="C56" s="44">
        <f>エクスポートデータを貼り付けてください!$D49</f>
        <v>0</v>
      </c>
      <c r="D56" s="63">
        <f t="shared" si="10"/>
        <v>0</v>
      </c>
      <c r="E56" s="67">
        <f>IF(エクスポートデータを貼り付けてください!$AA49=0,エクスポートデータを貼り付けてください!AC49,"-")</f>
        <v>0</v>
      </c>
      <c r="F56" s="67" t="str">
        <f>IF(エクスポートデータを貼り付けてください!$AA49=1,エクスポートデータを貼り付けてください!$AC49,"-")</f>
        <v>-</v>
      </c>
      <c r="G56" s="67" t="str">
        <f>IF(エクスポートデータを貼り付けてください!$AA49=2,エクスポートデータを貼り付けてください!AC49,"-")</f>
        <v>-</v>
      </c>
      <c r="H56" s="66" t="str">
        <f>IF(エクスポートデータを貼り付けてください!$AH49="","-",ROUNDDOWN(エクスポートデータを貼り付けてください!$AH49,0))</f>
        <v>-</v>
      </c>
      <c r="I56" s="11" t="str">
        <f>IF(エクスポートデータを貼り付けてください!$AG49="","-",エクスポートデータを貼り付けてください!$AG49)</f>
        <v>-</v>
      </c>
      <c r="J56" s="53" t="str">
        <f>IF(エクスポートデータを貼り付けてください!$AD49="","-",IF(エクスポートデータを貼り付けてください!$AD49=1,"完了","未完了"))</f>
        <v>-</v>
      </c>
      <c r="K56" s="11" t="str">
        <f t="shared" si="19"/>
        <v/>
      </c>
      <c r="L56" s="11" t="str">
        <f t="shared" si="19"/>
        <v/>
      </c>
      <c r="M56" s="11" t="str">
        <f t="shared" si="19"/>
        <v/>
      </c>
      <c r="N56" s="11" t="str">
        <f t="shared" si="19"/>
        <v/>
      </c>
      <c r="O56" s="11" t="str">
        <f t="shared" si="19"/>
        <v/>
      </c>
      <c r="P56" s="11" t="str">
        <f t="shared" si="19"/>
        <v/>
      </c>
      <c r="Q56" s="11" t="str">
        <f t="shared" si="19"/>
        <v/>
      </c>
      <c r="R56" s="11" t="str">
        <f t="shared" si="19"/>
        <v/>
      </c>
      <c r="S56" s="11" t="str">
        <f t="shared" si="19"/>
        <v/>
      </c>
      <c r="T56" s="11" t="str">
        <f t="shared" si="19"/>
        <v/>
      </c>
      <c r="U56" s="11" t="str">
        <f t="shared" si="20"/>
        <v/>
      </c>
      <c r="V56" s="11" t="str">
        <f t="shared" si="20"/>
        <v/>
      </c>
      <c r="W56" s="11" t="str">
        <f t="shared" si="20"/>
        <v/>
      </c>
      <c r="X56" s="11" t="str">
        <f t="shared" si="20"/>
        <v/>
      </c>
      <c r="Y56" s="11" t="str">
        <f t="shared" si="20"/>
        <v/>
      </c>
      <c r="Z56" s="11" t="str">
        <f t="shared" si="20"/>
        <v/>
      </c>
      <c r="AA56" s="11" t="str">
        <f t="shared" si="20"/>
        <v/>
      </c>
      <c r="AB56" s="11" t="str">
        <f t="shared" si="20"/>
        <v/>
      </c>
      <c r="AC56" s="11" t="str">
        <f t="shared" si="20"/>
        <v/>
      </c>
      <c r="AD56" s="11" t="str">
        <f t="shared" si="20"/>
        <v/>
      </c>
      <c r="AE56" s="11" t="str">
        <f t="shared" si="20"/>
        <v/>
      </c>
      <c r="AF56" s="11" t="str">
        <f t="shared" si="20"/>
        <v/>
      </c>
      <c r="AG56" s="11" t="str">
        <f t="shared" si="20"/>
        <v/>
      </c>
      <c r="AH56" s="11" t="str">
        <f t="shared" si="20"/>
        <v/>
      </c>
      <c r="AI56" s="11" t="str">
        <f t="shared" si="18"/>
        <v/>
      </c>
      <c r="AJ56" s="11" t="str">
        <f t="shared" si="18"/>
        <v/>
      </c>
      <c r="AK56" s="11" t="str">
        <f t="shared" si="18"/>
        <v/>
      </c>
      <c r="AL56" s="11" t="str">
        <f t="shared" si="18"/>
        <v/>
      </c>
      <c r="AM56" s="11" t="str">
        <f t="shared" si="18"/>
        <v/>
      </c>
      <c r="AN56" s="11" t="str">
        <f t="shared" si="18"/>
        <v/>
      </c>
      <c r="AO56" s="11" t="str">
        <f t="shared" si="18"/>
        <v/>
      </c>
      <c r="AP56" s="11" t="str">
        <f t="shared" si="18"/>
        <v/>
      </c>
      <c r="AQ56" s="11" t="str">
        <f t="shared" si="18"/>
        <v/>
      </c>
      <c r="AR56" s="12" t="str">
        <f t="shared" si="18"/>
        <v/>
      </c>
    </row>
    <row r="57" spans="1:44">
      <c r="A57" s="43">
        <f>エクスポートデータを貼り付けてください!C50</f>
        <v>0</v>
      </c>
      <c r="B57" s="45">
        <f t="shared" si="9"/>
        <v>0</v>
      </c>
      <c r="C57" s="44">
        <f>エクスポートデータを貼り付けてください!$D50</f>
        <v>0</v>
      </c>
      <c r="D57" s="63">
        <f t="shared" si="10"/>
        <v>0</v>
      </c>
      <c r="E57" s="67">
        <f>IF(エクスポートデータを貼り付けてください!$AA50=0,エクスポートデータを貼り付けてください!AC50,"-")</f>
        <v>0</v>
      </c>
      <c r="F57" s="67" t="str">
        <f>IF(エクスポートデータを貼り付けてください!$AA50=1,エクスポートデータを貼り付けてください!$AC50,"-")</f>
        <v>-</v>
      </c>
      <c r="G57" s="67" t="str">
        <f>IF(エクスポートデータを貼り付けてください!$AA50=2,エクスポートデータを貼り付けてください!AC50,"-")</f>
        <v>-</v>
      </c>
      <c r="H57" s="66" t="str">
        <f>IF(エクスポートデータを貼り付けてください!$AH50="","-",ROUNDDOWN(エクスポートデータを貼り付けてください!$AH50,0))</f>
        <v>-</v>
      </c>
      <c r="I57" s="11" t="str">
        <f>IF(エクスポートデータを貼り付けてください!$AG50="","-",エクスポートデータを貼り付けてください!$AG50)</f>
        <v>-</v>
      </c>
      <c r="J57" s="53" t="str">
        <f>IF(エクスポートデータを貼り付けてください!$AD50="","-",IF(エクスポートデータを貼り付けてください!$AD50=1,"完了","未完了"))</f>
        <v>-</v>
      </c>
      <c r="K57" s="11" t="str">
        <f t="shared" si="19"/>
        <v/>
      </c>
      <c r="L57" s="11" t="str">
        <f t="shared" si="19"/>
        <v/>
      </c>
      <c r="M57" s="11" t="str">
        <f t="shared" si="19"/>
        <v/>
      </c>
      <c r="N57" s="11" t="str">
        <f t="shared" si="19"/>
        <v/>
      </c>
      <c r="O57" s="11" t="str">
        <f t="shared" si="19"/>
        <v/>
      </c>
      <c r="P57" s="11" t="str">
        <f t="shared" si="19"/>
        <v/>
      </c>
      <c r="Q57" s="11" t="str">
        <f t="shared" si="19"/>
        <v/>
      </c>
      <c r="R57" s="11" t="str">
        <f t="shared" si="19"/>
        <v/>
      </c>
      <c r="S57" s="11" t="str">
        <f t="shared" si="19"/>
        <v/>
      </c>
      <c r="T57" s="11" t="str">
        <f t="shared" si="19"/>
        <v/>
      </c>
      <c r="U57" s="11" t="str">
        <f t="shared" si="20"/>
        <v/>
      </c>
      <c r="V57" s="11" t="str">
        <f t="shared" si="20"/>
        <v/>
      </c>
      <c r="W57" s="11" t="str">
        <f t="shared" si="20"/>
        <v/>
      </c>
      <c r="X57" s="11" t="str">
        <f t="shared" si="20"/>
        <v/>
      </c>
      <c r="Y57" s="11" t="str">
        <f t="shared" si="20"/>
        <v/>
      </c>
      <c r="Z57" s="11" t="str">
        <f t="shared" si="20"/>
        <v/>
      </c>
      <c r="AA57" s="11" t="str">
        <f t="shared" si="20"/>
        <v/>
      </c>
      <c r="AB57" s="11" t="str">
        <f t="shared" si="20"/>
        <v/>
      </c>
      <c r="AC57" s="11" t="str">
        <f t="shared" si="20"/>
        <v/>
      </c>
      <c r="AD57" s="11" t="str">
        <f t="shared" si="20"/>
        <v/>
      </c>
      <c r="AE57" s="11" t="str">
        <f t="shared" si="20"/>
        <v/>
      </c>
      <c r="AF57" s="11" t="str">
        <f t="shared" si="20"/>
        <v/>
      </c>
      <c r="AG57" s="11" t="str">
        <f t="shared" si="20"/>
        <v/>
      </c>
      <c r="AH57" s="11" t="str">
        <f t="shared" si="20"/>
        <v/>
      </c>
      <c r="AI57" s="11" t="str">
        <f t="shared" ref="AI57:AR72" si="21">IF($H57=AI$5,"◆","")</f>
        <v/>
      </c>
      <c r="AJ57" s="11" t="str">
        <f t="shared" si="21"/>
        <v/>
      </c>
      <c r="AK57" s="11" t="str">
        <f t="shared" si="21"/>
        <v/>
      </c>
      <c r="AL57" s="11" t="str">
        <f t="shared" si="21"/>
        <v/>
      </c>
      <c r="AM57" s="11" t="str">
        <f t="shared" si="21"/>
        <v/>
      </c>
      <c r="AN57" s="11" t="str">
        <f t="shared" si="21"/>
        <v/>
      </c>
      <c r="AO57" s="11" t="str">
        <f t="shared" si="21"/>
        <v/>
      </c>
      <c r="AP57" s="11" t="str">
        <f t="shared" si="21"/>
        <v/>
      </c>
      <c r="AQ57" s="11" t="str">
        <f t="shared" si="21"/>
        <v/>
      </c>
      <c r="AR57" s="12" t="str">
        <f t="shared" si="21"/>
        <v/>
      </c>
    </row>
    <row r="58" spans="1:44">
      <c r="A58" s="43">
        <f>エクスポートデータを貼り付けてください!C51</f>
        <v>0</v>
      </c>
      <c r="B58" s="45">
        <f t="shared" si="9"/>
        <v>0</v>
      </c>
      <c r="C58" s="44">
        <f>エクスポートデータを貼り付けてください!$D51</f>
        <v>0</v>
      </c>
      <c r="D58" s="63">
        <f t="shared" si="10"/>
        <v>0</v>
      </c>
      <c r="E58" s="67">
        <f>IF(エクスポートデータを貼り付けてください!$AA51=0,エクスポートデータを貼り付けてください!AC51,"-")</f>
        <v>0</v>
      </c>
      <c r="F58" s="67" t="str">
        <f>IF(エクスポートデータを貼り付けてください!$AA51=1,エクスポートデータを貼り付けてください!$AC51,"-")</f>
        <v>-</v>
      </c>
      <c r="G58" s="67" t="str">
        <f>IF(エクスポートデータを貼り付けてください!$AA51=2,エクスポートデータを貼り付けてください!AC51,"-")</f>
        <v>-</v>
      </c>
      <c r="H58" s="66" t="str">
        <f>IF(エクスポートデータを貼り付けてください!$AH51="","-",ROUNDDOWN(エクスポートデータを貼り付けてください!$AH51,0))</f>
        <v>-</v>
      </c>
      <c r="I58" s="11" t="str">
        <f>IF(エクスポートデータを貼り付けてください!$AG51="","-",エクスポートデータを貼り付けてください!$AG51)</f>
        <v>-</v>
      </c>
      <c r="J58" s="53" t="str">
        <f>IF(エクスポートデータを貼り付けてください!$AD51="","-",IF(エクスポートデータを貼り付けてください!$AD51=1,"完了","未完了"))</f>
        <v>-</v>
      </c>
      <c r="K58" s="11" t="str">
        <f t="shared" si="19"/>
        <v/>
      </c>
      <c r="L58" s="11" t="str">
        <f t="shared" si="19"/>
        <v/>
      </c>
      <c r="M58" s="11" t="str">
        <f t="shared" si="19"/>
        <v/>
      </c>
      <c r="N58" s="11" t="str">
        <f t="shared" si="19"/>
        <v/>
      </c>
      <c r="O58" s="11" t="str">
        <f t="shared" si="19"/>
        <v/>
      </c>
      <c r="P58" s="11" t="str">
        <f t="shared" si="19"/>
        <v/>
      </c>
      <c r="Q58" s="11" t="str">
        <f t="shared" si="19"/>
        <v/>
      </c>
      <c r="R58" s="11" t="str">
        <f t="shared" si="19"/>
        <v/>
      </c>
      <c r="S58" s="11" t="str">
        <f t="shared" si="19"/>
        <v/>
      </c>
      <c r="T58" s="11" t="str">
        <f t="shared" si="19"/>
        <v/>
      </c>
      <c r="U58" s="11" t="str">
        <f t="shared" si="20"/>
        <v/>
      </c>
      <c r="V58" s="11" t="str">
        <f t="shared" si="20"/>
        <v/>
      </c>
      <c r="W58" s="11" t="str">
        <f t="shared" si="20"/>
        <v/>
      </c>
      <c r="X58" s="11" t="str">
        <f t="shared" si="20"/>
        <v/>
      </c>
      <c r="Y58" s="11" t="str">
        <f t="shared" si="20"/>
        <v/>
      </c>
      <c r="Z58" s="11" t="str">
        <f t="shared" si="20"/>
        <v/>
      </c>
      <c r="AA58" s="11" t="str">
        <f t="shared" si="20"/>
        <v/>
      </c>
      <c r="AB58" s="11" t="str">
        <f t="shared" si="20"/>
        <v/>
      </c>
      <c r="AC58" s="11" t="str">
        <f t="shared" si="20"/>
        <v/>
      </c>
      <c r="AD58" s="11" t="str">
        <f t="shared" si="20"/>
        <v/>
      </c>
      <c r="AE58" s="11" t="str">
        <f t="shared" si="20"/>
        <v/>
      </c>
      <c r="AF58" s="11" t="str">
        <f t="shared" si="20"/>
        <v/>
      </c>
      <c r="AG58" s="11" t="str">
        <f t="shared" si="20"/>
        <v/>
      </c>
      <c r="AH58" s="11" t="str">
        <f t="shared" si="20"/>
        <v/>
      </c>
      <c r="AI58" s="11" t="str">
        <f t="shared" si="21"/>
        <v/>
      </c>
      <c r="AJ58" s="11" t="str">
        <f t="shared" si="21"/>
        <v/>
      </c>
      <c r="AK58" s="11" t="str">
        <f t="shared" si="21"/>
        <v/>
      </c>
      <c r="AL58" s="11" t="str">
        <f t="shared" si="21"/>
        <v/>
      </c>
      <c r="AM58" s="11" t="str">
        <f t="shared" si="21"/>
        <v/>
      </c>
      <c r="AN58" s="11" t="str">
        <f t="shared" si="21"/>
        <v/>
      </c>
      <c r="AO58" s="11" t="str">
        <f t="shared" si="21"/>
        <v/>
      </c>
      <c r="AP58" s="11" t="str">
        <f t="shared" si="21"/>
        <v/>
      </c>
      <c r="AQ58" s="11" t="str">
        <f t="shared" si="21"/>
        <v/>
      </c>
      <c r="AR58" s="12" t="str">
        <f t="shared" si="21"/>
        <v/>
      </c>
    </row>
    <row r="59" spans="1:44">
      <c r="A59" s="43">
        <f>エクスポートデータを貼り付けてください!C52</f>
        <v>0</v>
      </c>
      <c r="B59" s="45">
        <f t="shared" si="9"/>
        <v>0</v>
      </c>
      <c r="C59" s="44">
        <f>エクスポートデータを貼り付けてください!$D52</f>
        <v>0</v>
      </c>
      <c r="D59" s="63">
        <f t="shared" si="10"/>
        <v>0</v>
      </c>
      <c r="E59" s="67">
        <f>IF(エクスポートデータを貼り付けてください!$AA52=0,エクスポートデータを貼り付けてください!AC52,"-")</f>
        <v>0</v>
      </c>
      <c r="F59" s="67" t="str">
        <f>IF(エクスポートデータを貼り付けてください!$AA52=1,エクスポートデータを貼り付けてください!$AC52,"-")</f>
        <v>-</v>
      </c>
      <c r="G59" s="67" t="str">
        <f>IF(エクスポートデータを貼り付けてください!$AA52=2,エクスポートデータを貼り付けてください!AC52,"-")</f>
        <v>-</v>
      </c>
      <c r="H59" s="66" t="str">
        <f>IF(エクスポートデータを貼り付けてください!$AH52="","-",ROUNDDOWN(エクスポートデータを貼り付けてください!$AH52,0))</f>
        <v>-</v>
      </c>
      <c r="I59" s="11" t="str">
        <f>IF(エクスポートデータを貼り付けてください!$AG52="","-",エクスポートデータを貼り付けてください!$AG52)</f>
        <v>-</v>
      </c>
      <c r="J59" s="53" t="str">
        <f>IF(エクスポートデータを貼り付けてください!$AD52="","-",IF(エクスポートデータを貼り付けてください!$AD52=1,"完了","未完了"))</f>
        <v>-</v>
      </c>
      <c r="K59" s="11" t="str">
        <f t="shared" ref="K59:T64" si="22">IF($H59=K$5,"◆","")</f>
        <v/>
      </c>
      <c r="L59" s="11" t="str">
        <f t="shared" si="22"/>
        <v/>
      </c>
      <c r="M59" s="11" t="str">
        <f t="shared" si="22"/>
        <v/>
      </c>
      <c r="N59" s="11" t="str">
        <f t="shared" si="22"/>
        <v/>
      </c>
      <c r="O59" s="11" t="str">
        <f t="shared" si="22"/>
        <v/>
      </c>
      <c r="P59" s="11" t="str">
        <f t="shared" si="22"/>
        <v/>
      </c>
      <c r="Q59" s="11" t="str">
        <f t="shared" si="22"/>
        <v/>
      </c>
      <c r="R59" s="11" t="str">
        <f t="shared" si="22"/>
        <v/>
      </c>
      <c r="S59" s="11" t="str">
        <f t="shared" si="22"/>
        <v/>
      </c>
      <c r="T59" s="11" t="str">
        <f t="shared" si="22"/>
        <v/>
      </c>
      <c r="U59" s="11" t="str">
        <f t="shared" ref="U59:AH64" si="23">IF($H59=U$5,"◆","")</f>
        <v/>
      </c>
      <c r="V59" s="11" t="str">
        <f t="shared" si="23"/>
        <v/>
      </c>
      <c r="W59" s="11" t="str">
        <f t="shared" si="23"/>
        <v/>
      </c>
      <c r="X59" s="11" t="str">
        <f t="shared" si="23"/>
        <v/>
      </c>
      <c r="Y59" s="11" t="str">
        <f t="shared" si="23"/>
        <v/>
      </c>
      <c r="Z59" s="11" t="str">
        <f t="shared" si="23"/>
        <v/>
      </c>
      <c r="AA59" s="11" t="str">
        <f t="shared" si="23"/>
        <v/>
      </c>
      <c r="AB59" s="11" t="str">
        <f t="shared" si="23"/>
        <v/>
      </c>
      <c r="AC59" s="11" t="str">
        <f t="shared" si="23"/>
        <v/>
      </c>
      <c r="AD59" s="11" t="str">
        <f t="shared" si="23"/>
        <v/>
      </c>
      <c r="AE59" s="11" t="str">
        <f t="shared" si="23"/>
        <v/>
      </c>
      <c r="AF59" s="11" t="str">
        <f t="shared" si="23"/>
        <v/>
      </c>
      <c r="AG59" s="11" t="str">
        <f t="shared" si="23"/>
        <v/>
      </c>
      <c r="AH59" s="11" t="str">
        <f t="shared" si="23"/>
        <v/>
      </c>
      <c r="AI59" s="11" t="str">
        <f t="shared" si="21"/>
        <v/>
      </c>
      <c r="AJ59" s="11" t="str">
        <f t="shared" si="21"/>
        <v/>
      </c>
      <c r="AK59" s="11" t="str">
        <f t="shared" si="21"/>
        <v/>
      </c>
      <c r="AL59" s="11" t="str">
        <f t="shared" si="21"/>
        <v/>
      </c>
      <c r="AM59" s="11" t="str">
        <f t="shared" si="21"/>
        <v/>
      </c>
      <c r="AN59" s="11" t="str">
        <f t="shared" si="21"/>
        <v/>
      </c>
      <c r="AO59" s="11" t="str">
        <f t="shared" si="21"/>
        <v/>
      </c>
      <c r="AP59" s="11" t="str">
        <f t="shared" si="21"/>
        <v/>
      </c>
      <c r="AQ59" s="11" t="str">
        <f t="shared" si="21"/>
        <v/>
      </c>
      <c r="AR59" s="12" t="str">
        <f t="shared" si="21"/>
        <v/>
      </c>
    </row>
    <row r="60" spans="1:44">
      <c r="A60" s="43">
        <f>エクスポートデータを貼り付けてください!C53</f>
        <v>0</v>
      </c>
      <c r="B60" s="45">
        <f t="shared" si="9"/>
        <v>0</v>
      </c>
      <c r="C60" s="44">
        <f>エクスポートデータを貼り付けてください!$D53</f>
        <v>0</v>
      </c>
      <c r="D60" s="63">
        <f t="shared" si="10"/>
        <v>0</v>
      </c>
      <c r="E60" s="67">
        <f>IF(エクスポートデータを貼り付けてください!$AA53=0,エクスポートデータを貼り付けてください!AC53,"-")</f>
        <v>0</v>
      </c>
      <c r="F60" s="67" t="str">
        <f>IF(エクスポートデータを貼り付けてください!$AA53=1,エクスポートデータを貼り付けてください!$AC53,"-")</f>
        <v>-</v>
      </c>
      <c r="G60" s="67" t="str">
        <f>IF(エクスポートデータを貼り付けてください!$AA53=2,エクスポートデータを貼り付けてください!AC53,"-")</f>
        <v>-</v>
      </c>
      <c r="H60" s="66" t="str">
        <f>IF(エクスポートデータを貼り付けてください!$AH53="","-",ROUNDDOWN(エクスポートデータを貼り付けてください!$AH53,0))</f>
        <v>-</v>
      </c>
      <c r="I60" s="11" t="str">
        <f>IF(エクスポートデータを貼り付けてください!$AG53="","-",エクスポートデータを貼り付けてください!$AG53)</f>
        <v>-</v>
      </c>
      <c r="J60" s="53" t="str">
        <f>IF(エクスポートデータを貼り付けてください!$AD53="","-",IF(エクスポートデータを貼り付けてください!$AD53=1,"完了","未完了"))</f>
        <v>-</v>
      </c>
      <c r="K60" s="11" t="str">
        <f t="shared" si="22"/>
        <v/>
      </c>
      <c r="L60" s="11" t="str">
        <f t="shared" si="22"/>
        <v/>
      </c>
      <c r="M60" s="11" t="str">
        <f t="shared" si="22"/>
        <v/>
      </c>
      <c r="N60" s="11" t="str">
        <f t="shared" si="22"/>
        <v/>
      </c>
      <c r="O60" s="11" t="str">
        <f t="shared" si="22"/>
        <v/>
      </c>
      <c r="P60" s="11" t="str">
        <f t="shared" si="22"/>
        <v/>
      </c>
      <c r="Q60" s="11" t="str">
        <f t="shared" si="22"/>
        <v/>
      </c>
      <c r="R60" s="11" t="str">
        <f t="shared" si="22"/>
        <v/>
      </c>
      <c r="S60" s="11" t="str">
        <f t="shared" si="22"/>
        <v/>
      </c>
      <c r="T60" s="11" t="str">
        <f t="shared" si="22"/>
        <v/>
      </c>
      <c r="U60" s="11" t="str">
        <f t="shared" si="23"/>
        <v/>
      </c>
      <c r="V60" s="11" t="str">
        <f t="shared" si="23"/>
        <v/>
      </c>
      <c r="W60" s="11" t="str">
        <f t="shared" si="23"/>
        <v/>
      </c>
      <c r="X60" s="11" t="str">
        <f t="shared" si="23"/>
        <v/>
      </c>
      <c r="Y60" s="11" t="str">
        <f t="shared" si="23"/>
        <v/>
      </c>
      <c r="Z60" s="11" t="str">
        <f t="shared" si="23"/>
        <v/>
      </c>
      <c r="AA60" s="11" t="str">
        <f t="shared" si="23"/>
        <v/>
      </c>
      <c r="AB60" s="11" t="str">
        <f t="shared" si="23"/>
        <v/>
      </c>
      <c r="AC60" s="11" t="str">
        <f t="shared" si="23"/>
        <v/>
      </c>
      <c r="AD60" s="11" t="str">
        <f t="shared" si="23"/>
        <v/>
      </c>
      <c r="AE60" s="11" t="str">
        <f t="shared" si="23"/>
        <v/>
      </c>
      <c r="AF60" s="11" t="str">
        <f t="shared" si="23"/>
        <v/>
      </c>
      <c r="AG60" s="11" t="str">
        <f t="shared" si="23"/>
        <v/>
      </c>
      <c r="AH60" s="11" t="str">
        <f t="shared" si="23"/>
        <v/>
      </c>
      <c r="AI60" s="11" t="str">
        <f t="shared" si="21"/>
        <v/>
      </c>
      <c r="AJ60" s="11" t="str">
        <f t="shared" si="21"/>
        <v/>
      </c>
      <c r="AK60" s="11" t="str">
        <f t="shared" si="21"/>
        <v/>
      </c>
      <c r="AL60" s="11" t="str">
        <f t="shared" si="21"/>
        <v/>
      </c>
      <c r="AM60" s="11" t="str">
        <f t="shared" si="21"/>
        <v/>
      </c>
      <c r="AN60" s="11" t="str">
        <f t="shared" si="21"/>
        <v/>
      </c>
      <c r="AO60" s="11" t="str">
        <f t="shared" si="21"/>
        <v/>
      </c>
      <c r="AP60" s="11" t="str">
        <f t="shared" si="21"/>
        <v/>
      </c>
      <c r="AQ60" s="11" t="str">
        <f t="shared" si="21"/>
        <v/>
      </c>
      <c r="AR60" s="12" t="str">
        <f t="shared" si="21"/>
        <v/>
      </c>
    </row>
    <row r="61" spans="1:44">
      <c r="A61" s="43">
        <f>エクスポートデータを貼り付けてください!C54</f>
        <v>0</v>
      </c>
      <c r="B61" s="45">
        <f t="shared" si="9"/>
        <v>0</v>
      </c>
      <c r="C61" s="44">
        <f>エクスポートデータを貼り付けてください!$D54</f>
        <v>0</v>
      </c>
      <c r="D61" s="63">
        <f t="shared" si="10"/>
        <v>0</v>
      </c>
      <c r="E61" s="67">
        <f>IF(エクスポートデータを貼り付けてください!$AA54=0,エクスポートデータを貼り付けてください!AC54,"-")</f>
        <v>0</v>
      </c>
      <c r="F61" s="67" t="str">
        <f>IF(エクスポートデータを貼り付けてください!$AA54=1,エクスポートデータを貼り付けてください!$AC54,"-")</f>
        <v>-</v>
      </c>
      <c r="G61" s="67" t="str">
        <f>IF(エクスポートデータを貼り付けてください!$AA54=2,エクスポートデータを貼り付けてください!AC54,"-")</f>
        <v>-</v>
      </c>
      <c r="H61" s="66" t="str">
        <f>IF(エクスポートデータを貼り付けてください!$AH54="","-",ROUNDDOWN(エクスポートデータを貼り付けてください!$AH54,0))</f>
        <v>-</v>
      </c>
      <c r="I61" s="11" t="str">
        <f>IF(エクスポートデータを貼り付けてください!$AG54="","-",エクスポートデータを貼り付けてください!$AG54)</f>
        <v>-</v>
      </c>
      <c r="J61" s="53" t="str">
        <f>IF(エクスポートデータを貼り付けてください!$AD54="","-",IF(エクスポートデータを貼り付けてください!$AD54=1,"完了","未完了"))</f>
        <v>-</v>
      </c>
      <c r="K61" s="11" t="str">
        <f t="shared" si="22"/>
        <v/>
      </c>
      <c r="L61" s="11" t="str">
        <f t="shared" si="22"/>
        <v/>
      </c>
      <c r="M61" s="11" t="str">
        <f t="shared" si="22"/>
        <v/>
      </c>
      <c r="N61" s="11" t="str">
        <f t="shared" si="22"/>
        <v/>
      </c>
      <c r="O61" s="11" t="str">
        <f t="shared" si="22"/>
        <v/>
      </c>
      <c r="P61" s="11" t="str">
        <f t="shared" si="22"/>
        <v/>
      </c>
      <c r="Q61" s="11" t="str">
        <f t="shared" si="22"/>
        <v/>
      </c>
      <c r="R61" s="11" t="str">
        <f t="shared" si="22"/>
        <v/>
      </c>
      <c r="S61" s="11" t="str">
        <f t="shared" si="22"/>
        <v/>
      </c>
      <c r="T61" s="11" t="str">
        <f t="shared" si="22"/>
        <v/>
      </c>
      <c r="U61" s="11" t="str">
        <f t="shared" si="23"/>
        <v/>
      </c>
      <c r="V61" s="11" t="str">
        <f t="shared" si="23"/>
        <v/>
      </c>
      <c r="W61" s="11" t="str">
        <f t="shared" si="23"/>
        <v/>
      </c>
      <c r="X61" s="11" t="str">
        <f t="shared" si="23"/>
        <v/>
      </c>
      <c r="Y61" s="11" t="str">
        <f t="shared" si="23"/>
        <v/>
      </c>
      <c r="Z61" s="11" t="str">
        <f t="shared" si="23"/>
        <v/>
      </c>
      <c r="AA61" s="11" t="str">
        <f t="shared" si="23"/>
        <v/>
      </c>
      <c r="AB61" s="11" t="str">
        <f t="shared" si="23"/>
        <v/>
      </c>
      <c r="AC61" s="11" t="str">
        <f t="shared" si="23"/>
        <v/>
      </c>
      <c r="AD61" s="11" t="str">
        <f t="shared" si="23"/>
        <v/>
      </c>
      <c r="AE61" s="11" t="str">
        <f t="shared" si="23"/>
        <v/>
      </c>
      <c r="AF61" s="11" t="str">
        <f t="shared" si="23"/>
        <v/>
      </c>
      <c r="AG61" s="11" t="str">
        <f t="shared" si="23"/>
        <v/>
      </c>
      <c r="AH61" s="11" t="str">
        <f t="shared" si="23"/>
        <v/>
      </c>
      <c r="AI61" s="11" t="str">
        <f t="shared" si="21"/>
        <v/>
      </c>
      <c r="AJ61" s="11" t="str">
        <f t="shared" si="21"/>
        <v/>
      </c>
      <c r="AK61" s="11" t="str">
        <f t="shared" si="21"/>
        <v/>
      </c>
      <c r="AL61" s="11" t="str">
        <f t="shared" si="21"/>
        <v/>
      </c>
      <c r="AM61" s="11" t="str">
        <f t="shared" si="21"/>
        <v/>
      </c>
      <c r="AN61" s="11" t="str">
        <f t="shared" si="21"/>
        <v/>
      </c>
      <c r="AO61" s="11" t="str">
        <f t="shared" si="21"/>
        <v/>
      </c>
      <c r="AP61" s="11" t="str">
        <f t="shared" si="21"/>
        <v/>
      </c>
      <c r="AQ61" s="11" t="str">
        <f t="shared" si="21"/>
        <v/>
      </c>
      <c r="AR61" s="12" t="str">
        <f t="shared" si="21"/>
        <v/>
      </c>
    </row>
    <row r="62" spans="1:44">
      <c r="A62" s="43">
        <f>エクスポートデータを貼り付けてください!C55</f>
        <v>0</v>
      </c>
      <c r="B62" s="45">
        <f t="shared" si="9"/>
        <v>0</v>
      </c>
      <c r="C62" s="44">
        <f>エクスポートデータを貼り付けてください!$D55</f>
        <v>0</v>
      </c>
      <c r="D62" s="63">
        <f t="shared" si="10"/>
        <v>0</v>
      </c>
      <c r="E62" s="67">
        <f>IF(エクスポートデータを貼り付けてください!$AA55=0,エクスポートデータを貼り付けてください!AC55,"-")</f>
        <v>0</v>
      </c>
      <c r="F62" s="67" t="str">
        <f>IF(エクスポートデータを貼り付けてください!$AA55=1,エクスポートデータを貼り付けてください!$AC55,"-")</f>
        <v>-</v>
      </c>
      <c r="G62" s="67" t="str">
        <f>IF(エクスポートデータを貼り付けてください!$AA55=2,エクスポートデータを貼り付けてください!AC55,"-")</f>
        <v>-</v>
      </c>
      <c r="H62" s="66" t="str">
        <f>IF(エクスポートデータを貼り付けてください!$AH55="","-",ROUNDDOWN(エクスポートデータを貼り付けてください!$AH55,0))</f>
        <v>-</v>
      </c>
      <c r="I62" s="11" t="str">
        <f>IF(エクスポートデータを貼り付けてください!$AG55="","-",エクスポートデータを貼り付けてください!$AG55)</f>
        <v>-</v>
      </c>
      <c r="J62" s="53" t="str">
        <f>IF(エクスポートデータを貼り付けてください!$AD55="","-",IF(エクスポートデータを貼り付けてください!$AD55=1,"完了","未完了"))</f>
        <v>-</v>
      </c>
      <c r="K62" s="11" t="str">
        <f t="shared" si="22"/>
        <v/>
      </c>
      <c r="L62" s="11" t="str">
        <f t="shared" si="22"/>
        <v/>
      </c>
      <c r="M62" s="11" t="str">
        <f t="shared" si="22"/>
        <v/>
      </c>
      <c r="N62" s="11" t="str">
        <f t="shared" si="22"/>
        <v/>
      </c>
      <c r="O62" s="11" t="str">
        <f t="shared" si="22"/>
        <v/>
      </c>
      <c r="P62" s="11" t="str">
        <f t="shared" si="22"/>
        <v/>
      </c>
      <c r="Q62" s="11" t="str">
        <f t="shared" si="22"/>
        <v/>
      </c>
      <c r="R62" s="11" t="str">
        <f t="shared" si="22"/>
        <v/>
      </c>
      <c r="S62" s="11" t="str">
        <f t="shared" si="22"/>
        <v/>
      </c>
      <c r="T62" s="11" t="str">
        <f t="shared" si="22"/>
        <v/>
      </c>
      <c r="U62" s="11" t="str">
        <f t="shared" si="23"/>
        <v/>
      </c>
      <c r="V62" s="11" t="str">
        <f t="shared" si="23"/>
        <v/>
      </c>
      <c r="W62" s="11" t="str">
        <f t="shared" si="23"/>
        <v/>
      </c>
      <c r="X62" s="11" t="str">
        <f t="shared" si="23"/>
        <v/>
      </c>
      <c r="Y62" s="11" t="str">
        <f t="shared" si="23"/>
        <v/>
      </c>
      <c r="Z62" s="11" t="str">
        <f t="shared" si="23"/>
        <v/>
      </c>
      <c r="AA62" s="11" t="str">
        <f t="shared" si="23"/>
        <v/>
      </c>
      <c r="AB62" s="11" t="str">
        <f t="shared" si="23"/>
        <v/>
      </c>
      <c r="AC62" s="11" t="str">
        <f t="shared" si="23"/>
        <v/>
      </c>
      <c r="AD62" s="11" t="str">
        <f t="shared" si="23"/>
        <v/>
      </c>
      <c r="AE62" s="11" t="str">
        <f t="shared" si="23"/>
        <v/>
      </c>
      <c r="AF62" s="11" t="str">
        <f t="shared" si="23"/>
        <v/>
      </c>
      <c r="AG62" s="11" t="str">
        <f t="shared" si="23"/>
        <v/>
      </c>
      <c r="AH62" s="11" t="str">
        <f t="shared" si="23"/>
        <v/>
      </c>
      <c r="AI62" s="11" t="str">
        <f t="shared" si="21"/>
        <v/>
      </c>
      <c r="AJ62" s="11" t="str">
        <f t="shared" si="21"/>
        <v/>
      </c>
      <c r="AK62" s="11" t="str">
        <f t="shared" si="21"/>
        <v/>
      </c>
      <c r="AL62" s="11" t="str">
        <f t="shared" si="21"/>
        <v/>
      </c>
      <c r="AM62" s="11" t="str">
        <f t="shared" si="21"/>
        <v/>
      </c>
      <c r="AN62" s="11" t="str">
        <f t="shared" si="21"/>
        <v/>
      </c>
      <c r="AO62" s="11" t="str">
        <f t="shared" si="21"/>
        <v/>
      </c>
      <c r="AP62" s="11" t="str">
        <f t="shared" si="21"/>
        <v/>
      </c>
      <c r="AQ62" s="11" t="str">
        <f t="shared" si="21"/>
        <v/>
      </c>
      <c r="AR62" s="12" t="str">
        <f t="shared" si="21"/>
        <v/>
      </c>
    </row>
    <row r="63" spans="1:44">
      <c r="A63" s="43">
        <f>エクスポートデータを貼り付けてください!C56</f>
        <v>0</v>
      </c>
      <c r="B63" s="45">
        <f t="shared" si="9"/>
        <v>0</v>
      </c>
      <c r="C63" s="44">
        <f>エクスポートデータを貼り付けてください!$D56</f>
        <v>0</v>
      </c>
      <c r="D63" s="63">
        <f t="shared" si="10"/>
        <v>0</v>
      </c>
      <c r="E63" s="67">
        <f>IF(エクスポートデータを貼り付けてください!$AA56=0,エクスポートデータを貼り付けてください!AC56,"-")</f>
        <v>0</v>
      </c>
      <c r="F63" s="67" t="str">
        <f>IF(エクスポートデータを貼り付けてください!$AA56=1,エクスポートデータを貼り付けてください!$AC56,"-")</f>
        <v>-</v>
      </c>
      <c r="G63" s="67" t="str">
        <f>IF(エクスポートデータを貼り付けてください!$AA56=2,エクスポートデータを貼り付けてください!AC56,"-")</f>
        <v>-</v>
      </c>
      <c r="H63" s="66" t="str">
        <f>IF(エクスポートデータを貼り付けてください!$AH56="","-",ROUNDDOWN(エクスポートデータを貼り付けてください!$AH56,0))</f>
        <v>-</v>
      </c>
      <c r="I63" s="11" t="str">
        <f>IF(エクスポートデータを貼り付けてください!$AG56="","-",エクスポートデータを貼り付けてください!$AG56)</f>
        <v>-</v>
      </c>
      <c r="J63" s="53" t="str">
        <f>IF(エクスポートデータを貼り付けてください!$AD56="","-",IF(エクスポートデータを貼り付けてください!$AD56=1,"完了","未完了"))</f>
        <v>-</v>
      </c>
      <c r="K63" s="11" t="str">
        <f t="shared" si="22"/>
        <v/>
      </c>
      <c r="L63" s="11" t="str">
        <f t="shared" si="22"/>
        <v/>
      </c>
      <c r="M63" s="11" t="str">
        <f t="shared" si="22"/>
        <v/>
      </c>
      <c r="N63" s="11" t="str">
        <f t="shared" si="22"/>
        <v/>
      </c>
      <c r="O63" s="11" t="str">
        <f t="shared" si="22"/>
        <v/>
      </c>
      <c r="P63" s="11" t="str">
        <f t="shared" si="22"/>
        <v/>
      </c>
      <c r="Q63" s="11" t="str">
        <f t="shared" si="22"/>
        <v/>
      </c>
      <c r="R63" s="11" t="str">
        <f t="shared" si="22"/>
        <v/>
      </c>
      <c r="S63" s="11" t="str">
        <f t="shared" si="22"/>
        <v/>
      </c>
      <c r="T63" s="11" t="str">
        <f t="shared" si="22"/>
        <v/>
      </c>
      <c r="U63" s="11" t="str">
        <f t="shared" si="23"/>
        <v/>
      </c>
      <c r="V63" s="11" t="str">
        <f t="shared" si="23"/>
        <v/>
      </c>
      <c r="W63" s="11" t="str">
        <f t="shared" si="23"/>
        <v/>
      </c>
      <c r="X63" s="11" t="str">
        <f t="shared" si="23"/>
        <v/>
      </c>
      <c r="Y63" s="11" t="str">
        <f t="shared" si="23"/>
        <v/>
      </c>
      <c r="Z63" s="11" t="str">
        <f t="shared" si="23"/>
        <v/>
      </c>
      <c r="AA63" s="11" t="str">
        <f t="shared" si="23"/>
        <v/>
      </c>
      <c r="AB63" s="11" t="str">
        <f t="shared" si="23"/>
        <v/>
      </c>
      <c r="AC63" s="11" t="str">
        <f t="shared" si="23"/>
        <v/>
      </c>
      <c r="AD63" s="11" t="str">
        <f t="shared" si="23"/>
        <v/>
      </c>
      <c r="AE63" s="11" t="str">
        <f t="shared" si="23"/>
        <v/>
      </c>
      <c r="AF63" s="11" t="str">
        <f t="shared" si="23"/>
        <v/>
      </c>
      <c r="AG63" s="11" t="str">
        <f t="shared" si="23"/>
        <v/>
      </c>
      <c r="AH63" s="11" t="str">
        <f t="shared" si="23"/>
        <v/>
      </c>
      <c r="AI63" s="11" t="str">
        <f t="shared" si="21"/>
        <v/>
      </c>
      <c r="AJ63" s="11" t="str">
        <f t="shared" si="21"/>
        <v/>
      </c>
      <c r="AK63" s="11" t="str">
        <f t="shared" si="21"/>
        <v/>
      </c>
      <c r="AL63" s="11" t="str">
        <f t="shared" si="21"/>
        <v/>
      </c>
      <c r="AM63" s="11" t="str">
        <f t="shared" si="21"/>
        <v/>
      </c>
      <c r="AN63" s="11" t="str">
        <f t="shared" si="21"/>
        <v/>
      </c>
      <c r="AO63" s="11" t="str">
        <f t="shared" si="21"/>
        <v/>
      </c>
      <c r="AP63" s="11" t="str">
        <f t="shared" si="21"/>
        <v/>
      </c>
      <c r="AQ63" s="11" t="str">
        <f t="shared" si="21"/>
        <v/>
      </c>
      <c r="AR63" s="12" t="str">
        <f t="shared" si="21"/>
        <v/>
      </c>
    </row>
    <row r="64" spans="1:44">
      <c r="A64" s="43">
        <f>エクスポートデータを貼り付けてください!C57</f>
        <v>0</v>
      </c>
      <c r="B64" s="45">
        <f t="shared" si="9"/>
        <v>0</v>
      </c>
      <c r="C64" s="44">
        <f>エクスポートデータを貼り付けてください!$D57</f>
        <v>0</v>
      </c>
      <c r="D64" s="63">
        <f t="shared" si="10"/>
        <v>0</v>
      </c>
      <c r="E64" s="67">
        <f>IF(エクスポートデータを貼り付けてください!$AA57=0,エクスポートデータを貼り付けてください!AC57,"-")</f>
        <v>0</v>
      </c>
      <c r="F64" s="67" t="str">
        <f>IF(エクスポートデータを貼り付けてください!$AA57=1,エクスポートデータを貼り付けてください!$AC57,"-")</f>
        <v>-</v>
      </c>
      <c r="G64" s="67" t="str">
        <f>IF(エクスポートデータを貼り付けてください!$AA57=2,エクスポートデータを貼り付けてください!AC57,"-")</f>
        <v>-</v>
      </c>
      <c r="H64" s="66" t="str">
        <f>IF(エクスポートデータを貼り付けてください!$AH57="","-",ROUNDDOWN(エクスポートデータを貼り付けてください!$AH57,0))</f>
        <v>-</v>
      </c>
      <c r="I64" s="11" t="str">
        <f>IF(エクスポートデータを貼り付けてください!$AG57="","-",エクスポートデータを貼り付けてください!$AG57)</f>
        <v>-</v>
      </c>
      <c r="J64" s="53" t="str">
        <f>IF(エクスポートデータを貼り付けてください!$AD57="","-",IF(エクスポートデータを貼り付けてください!$AD57=1,"完了","未完了"))</f>
        <v>-</v>
      </c>
      <c r="K64" s="11" t="str">
        <f t="shared" si="22"/>
        <v/>
      </c>
      <c r="L64" s="11" t="str">
        <f t="shared" si="22"/>
        <v/>
      </c>
      <c r="M64" s="11" t="str">
        <f t="shared" si="22"/>
        <v/>
      </c>
      <c r="N64" s="11" t="str">
        <f t="shared" si="22"/>
        <v/>
      </c>
      <c r="O64" s="11" t="str">
        <f t="shared" si="22"/>
        <v/>
      </c>
      <c r="P64" s="11" t="str">
        <f t="shared" si="22"/>
        <v/>
      </c>
      <c r="Q64" s="11" t="str">
        <f t="shared" si="22"/>
        <v/>
      </c>
      <c r="R64" s="11" t="str">
        <f t="shared" si="22"/>
        <v/>
      </c>
      <c r="S64" s="11" t="str">
        <f t="shared" si="22"/>
        <v/>
      </c>
      <c r="T64" s="11" t="str">
        <f t="shared" si="22"/>
        <v/>
      </c>
      <c r="U64" s="11" t="str">
        <f t="shared" si="23"/>
        <v/>
      </c>
      <c r="V64" s="11" t="str">
        <f t="shared" si="23"/>
        <v/>
      </c>
      <c r="W64" s="11" t="str">
        <f t="shared" si="23"/>
        <v/>
      </c>
      <c r="X64" s="11" t="str">
        <f t="shared" si="23"/>
        <v/>
      </c>
      <c r="Y64" s="11" t="str">
        <f t="shared" si="23"/>
        <v/>
      </c>
      <c r="Z64" s="11" t="str">
        <f t="shared" si="23"/>
        <v/>
      </c>
      <c r="AA64" s="11" t="str">
        <f t="shared" si="23"/>
        <v/>
      </c>
      <c r="AB64" s="11" t="str">
        <f t="shared" si="23"/>
        <v/>
      </c>
      <c r="AC64" s="11" t="str">
        <f t="shared" si="23"/>
        <v/>
      </c>
      <c r="AD64" s="11" t="str">
        <f t="shared" si="23"/>
        <v/>
      </c>
      <c r="AE64" s="11" t="str">
        <f t="shared" si="23"/>
        <v/>
      </c>
      <c r="AF64" s="11" t="str">
        <f t="shared" si="23"/>
        <v/>
      </c>
      <c r="AG64" s="11" t="str">
        <f t="shared" si="23"/>
        <v/>
      </c>
      <c r="AH64" s="11" t="str">
        <f t="shared" si="23"/>
        <v/>
      </c>
      <c r="AI64" s="11" t="str">
        <f t="shared" si="21"/>
        <v/>
      </c>
      <c r="AJ64" s="11" t="str">
        <f t="shared" si="21"/>
        <v/>
      </c>
      <c r="AK64" s="11" t="str">
        <f t="shared" si="21"/>
        <v/>
      </c>
      <c r="AL64" s="11" t="str">
        <f t="shared" si="21"/>
        <v/>
      </c>
      <c r="AM64" s="11" t="str">
        <f t="shared" si="21"/>
        <v/>
      </c>
      <c r="AN64" s="11" t="str">
        <f t="shared" si="21"/>
        <v/>
      </c>
      <c r="AO64" s="11" t="str">
        <f t="shared" si="21"/>
        <v/>
      </c>
      <c r="AP64" s="11" t="str">
        <f t="shared" si="21"/>
        <v/>
      </c>
      <c r="AQ64" s="11" t="str">
        <f t="shared" si="21"/>
        <v/>
      </c>
      <c r="AR64" s="12" t="str">
        <f t="shared" si="21"/>
        <v/>
      </c>
    </row>
    <row r="65" spans="1:44">
      <c r="A65" s="43">
        <f>エクスポートデータを貼り付けてください!C58</f>
        <v>0</v>
      </c>
      <c r="B65" s="45">
        <f t="shared" si="9"/>
        <v>0</v>
      </c>
      <c r="C65" s="44">
        <f>エクスポートデータを貼り付けてください!$D58</f>
        <v>0</v>
      </c>
      <c r="D65" s="63">
        <f t="shared" si="10"/>
        <v>0</v>
      </c>
      <c r="E65" s="67">
        <f>IF(エクスポートデータを貼り付けてください!$AA58=0,エクスポートデータを貼り付けてください!AC58,"-")</f>
        <v>0</v>
      </c>
      <c r="F65" s="67" t="str">
        <f>IF(エクスポートデータを貼り付けてください!$AA58=1,エクスポートデータを貼り付けてください!$AC58,"-")</f>
        <v>-</v>
      </c>
      <c r="G65" s="67" t="str">
        <f>IF(エクスポートデータを貼り付けてください!$AA58=2,エクスポートデータを貼り付けてください!AC58,"-")</f>
        <v>-</v>
      </c>
      <c r="H65" s="66" t="str">
        <f>IF(エクスポートデータを貼り付けてください!$AH58="","-",ROUNDDOWN(エクスポートデータを貼り付けてください!$AH58,0))</f>
        <v>-</v>
      </c>
      <c r="I65" s="11" t="str">
        <f>IF(エクスポートデータを貼り付けてください!$AG58="","-",エクスポートデータを貼り付けてください!$AG58)</f>
        <v>-</v>
      </c>
      <c r="J65" s="53" t="str">
        <f>IF(エクスポートデータを貼り付けてください!$AD58="","-",IF(エクスポートデータを貼り付けてください!$AD58=1,"完了","未完了"))</f>
        <v>-</v>
      </c>
      <c r="K65" s="11" t="str">
        <f t="shared" ref="K65:Z80" si="24">IF($H65=K$5,"◆","")</f>
        <v/>
      </c>
      <c r="L65" s="11" t="str">
        <f t="shared" si="24"/>
        <v/>
      </c>
      <c r="M65" s="11" t="str">
        <f t="shared" si="24"/>
        <v/>
      </c>
      <c r="N65" s="11" t="str">
        <f t="shared" si="24"/>
        <v/>
      </c>
      <c r="O65" s="11" t="str">
        <f t="shared" si="24"/>
        <v/>
      </c>
      <c r="P65" s="11" t="str">
        <f t="shared" si="24"/>
        <v/>
      </c>
      <c r="Q65" s="11" t="str">
        <f t="shared" si="24"/>
        <v/>
      </c>
      <c r="R65" s="11" t="str">
        <f t="shared" si="24"/>
        <v/>
      </c>
      <c r="S65" s="11" t="str">
        <f t="shared" si="24"/>
        <v/>
      </c>
      <c r="T65" s="11" t="str">
        <f t="shared" si="24"/>
        <v/>
      </c>
      <c r="U65" s="11" t="str">
        <f t="shared" si="24"/>
        <v/>
      </c>
      <c r="V65" s="11" t="str">
        <f t="shared" si="24"/>
        <v/>
      </c>
      <c r="W65" s="11" t="str">
        <f t="shared" si="24"/>
        <v/>
      </c>
      <c r="X65" s="11" t="str">
        <f t="shared" si="24"/>
        <v/>
      </c>
      <c r="Y65" s="11" t="str">
        <f t="shared" si="24"/>
        <v/>
      </c>
      <c r="Z65" s="11" t="str">
        <f t="shared" si="24"/>
        <v/>
      </c>
      <c r="AA65" s="11" t="str">
        <f t="shared" ref="AA65:AP80" si="25">IF($H65=AA$5,"◆","")</f>
        <v/>
      </c>
      <c r="AB65" s="11" t="str">
        <f t="shared" si="25"/>
        <v/>
      </c>
      <c r="AC65" s="11" t="str">
        <f t="shared" si="25"/>
        <v/>
      </c>
      <c r="AD65" s="11" t="str">
        <f t="shared" si="25"/>
        <v/>
      </c>
      <c r="AE65" s="11" t="str">
        <f t="shared" si="25"/>
        <v/>
      </c>
      <c r="AF65" s="11" t="str">
        <f t="shared" si="25"/>
        <v/>
      </c>
      <c r="AG65" s="11" t="str">
        <f t="shared" si="25"/>
        <v/>
      </c>
      <c r="AH65" s="11" t="str">
        <f t="shared" si="25"/>
        <v/>
      </c>
      <c r="AI65" s="11" t="str">
        <f t="shared" si="25"/>
        <v/>
      </c>
      <c r="AJ65" s="11" t="str">
        <f t="shared" si="25"/>
        <v/>
      </c>
      <c r="AK65" s="11" t="str">
        <f t="shared" si="25"/>
        <v/>
      </c>
      <c r="AL65" s="11" t="str">
        <f t="shared" si="25"/>
        <v/>
      </c>
      <c r="AM65" s="11" t="str">
        <f t="shared" si="25"/>
        <v/>
      </c>
      <c r="AN65" s="11" t="str">
        <f t="shared" si="25"/>
        <v/>
      </c>
      <c r="AO65" s="11" t="str">
        <f t="shared" si="25"/>
        <v/>
      </c>
      <c r="AP65" s="11" t="str">
        <f t="shared" si="25"/>
        <v/>
      </c>
      <c r="AQ65" s="11" t="str">
        <f t="shared" si="21"/>
        <v/>
      </c>
      <c r="AR65" s="12" t="str">
        <f t="shared" si="21"/>
        <v/>
      </c>
    </row>
    <row r="66" spans="1:44">
      <c r="A66" s="43">
        <f>エクスポートデータを貼り付けてください!C59</f>
        <v>0</v>
      </c>
      <c r="B66" s="45">
        <f t="shared" si="9"/>
        <v>0</v>
      </c>
      <c r="C66" s="44">
        <f>エクスポートデータを貼り付けてください!$D59</f>
        <v>0</v>
      </c>
      <c r="D66" s="63">
        <f t="shared" si="10"/>
        <v>0</v>
      </c>
      <c r="E66" s="67">
        <f>IF(エクスポートデータを貼り付けてください!$AA59=0,エクスポートデータを貼り付けてください!AC59,"-")</f>
        <v>0</v>
      </c>
      <c r="F66" s="67" t="str">
        <f>IF(エクスポートデータを貼り付けてください!$AA59=1,エクスポートデータを貼り付けてください!$AC59,"-")</f>
        <v>-</v>
      </c>
      <c r="G66" s="67" t="str">
        <f>IF(エクスポートデータを貼り付けてください!$AA59=2,エクスポートデータを貼り付けてください!AC59,"-")</f>
        <v>-</v>
      </c>
      <c r="H66" s="66" t="str">
        <f>IF(エクスポートデータを貼り付けてください!$AH59="","-",ROUNDDOWN(エクスポートデータを貼り付けてください!$AH59,0))</f>
        <v>-</v>
      </c>
      <c r="I66" s="11" t="str">
        <f>IF(エクスポートデータを貼り付けてください!$AG59="","-",エクスポートデータを貼り付けてください!$AG59)</f>
        <v>-</v>
      </c>
      <c r="J66" s="53" t="str">
        <f>IF(エクスポートデータを貼り付けてください!$AD59="","-",IF(エクスポートデータを貼り付けてください!$AD59=1,"完了","未完了"))</f>
        <v>-</v>
      </c>
      <c r="K66" s="11" t="str">
        <f t="shared" si="24"/>
        <v/>
      </c>
      <c r="L66" s="11" t="str">
        <f t="shared" si="24"/>
        <v/>
      </c>
      <c r="M66" s="11" t="str">
        <f t="shared" si="24"/>
        <v/>
      </c>
      <c r="N66" s="11" t="str">
        <f t="shared" si="24"/>
        <v/>
      </c>
      <c r="O66" s="11" t="str">
        <f t="shared" si="24"/>
        <v/>
      </c>
      <c r="P66" s="11" t="str">
        <f t="shared" si="24"/>
        <v/>
      </c>
      <c r="Q66" s="11" t="str">
        <f t="shared" si="24"/>
        <v/>
      </c>
      <c r="R66" s="11" t="str">
        <f t="shared" si="24"/>
        <v/>
      </c>
      <c r="S66" s="11" t="str">
        <f t="shared" si="24"/>
        <v/>
      </c>
      <c r="T66" s="11" t="str">
        <f t="shared" si="24"/>
        <v/>
      </c>
      <c r="U66" s="11" t="str">
        <f t="shared" si="24"/>
        <v/>
      </c>
      <c r="V66" s="11" t="str">
        <f t="shared" si="24"/>
        <v/>
      </c>
      <c r="W66" s="11" t="str">
        <f t="shared" si="24"/>
        <v/>
      </c>
      <c r="X66" s="11" t="str">
        <f t="shared" si="24"/>
        <v/>
      </c>
      <c r="Y66" s="11" t="str">
        <f t="shared" si="24"/>
        <v/>
      </c>
      <c r="Z66" s="11" t="str">
        <f t="shared" si="24"/>
        <v/>
      </c>
      <c r="AA66" s="11" t="str">
        <f t="shared" si="25"/>
        <v/>
      </c>
      <c r="AB66" s="11" t="str">
        <f t="shared" si="25"/>
        <v/>
      </c>
      <c r="AC66" s="11" t="str">
        <f t="shared" si="25"/>
        <v/>
      </c>
      <c r="AD66" s="11" t="str">
        <f t="shared" si="25"/>
        <v/>
      </c>
      <c r="AE66" s="11" t="str">
        <f t="shared" si="25"/>
        <v/>
      </c>
      <c r="AF66" s="11" t="str">
        <f t="shared" si="25"/>
        <v/>
      </c>
      <c r="AG66" s="11" t="str">
        <f t="shared" si="25"/>
        <v/>
      </c>
      <c r="AH66" s="11" t="str">
        <f t="shared" si="25"/>
        <v/>
      </c>
      <c r="AI66" s="11" t="str">
        <f t="shared" si="21"/>
        <v/>
      </c>
      <c r="AJ66" s="11" t="str">
        <f t="shared" si="21"/>
        <v/>
      </c>
      <c r="AK66" s="11" t="str">
        <f t="shared" si="21"/>
        <v/>
      </c>
      <c r="AL66" s="11" t="str">
        <f t="shared" si="21"/>
        <v/>
      </c>
      <c r="AM66" s="11" t="str">
        <f t="shared" si="21"/>
        <v/>
      </c>
      <c r="AN66" s="11" t="str">
        <f t="shared" si="21"/>
        <v/>
      </c>
      <c r="AO66" s="11" t="str">
        <f t="shared" si="21"/>
        <v/>
      </c>
      <c r="AP66" s="11" t="str">
        <f t="shared" si="21"/>
        <v/>
      </c>
      <c r="AQ66" s="11" t="str">
        <f t="shared" si="21"/>
        <v/>
      </c>
      <c r="AR66" s="12" t="str">
        <f t="shared" si="21"/>
        <v/>
      </c>
    </row>
    <row r="67" spans="1:44">
      <c r="A67" s="43">
        <f>エクスポートデータを貼り付けてください!C60</f>
        <v>0</v>
      </c>
      <c r="B67" s="45">
        <f t="shared" si="9"/>
        <v>0</v>
      </c>
      <c r="C67" s="44">
        <f>エクスポートデータを貼り付けてください!$D60</f>
        <v>0</v>
      </c>
      <c r="D67" s="63">
        <f t="shared" si="10"/>
        <v>0</v>
      </c>
      <c r="E67" s="67">
        <f>IF(エクスポートデータを貼り付けてください!$AA60=0,エクスポートデータを貼り付けてください!AC60,"-")</f>
        <v>0</v>
      </c>
      <c r="F67" s="67" t="str">
        <f>IF(エクスポートデータを貼り付けてください!$AA60=1,エクスポートデータを貼り付けてください!$AC60,"-")</f>
        <v>-</v>
      </c>
      <c r="G67" s="67" t="str">
        <f>IF(エクスポートデータを貼り付けてください!$AA60=2,エクスポートデータを貼り付けてください!AC60,"-")</f>
        <v>-</v>
      </c>
      <c r="H67" s="66" t="str">
        <f>IF(エクスポートデータを貼り付けてください!$AH60="","-",ROUNDDOWN(エクスポートデータを貼り付けてください!$AH60,0))</f>
        <v>-</v>
      </c>
      <c r="I67" s="11" t="str">
        <f>IF(エクスポートデータを貼り付けてください!$AG60="","-",エクスポートデータを貼り付けてください!$AG60)</f>
        <v>-</v>
      </c>
      <c r="J67" s="53" t="str">
        <f>IF(エクスポートデータを貼り付けてください!$AD60="","-",IF(エクスポートデータを貼り付けてください!$AD60=1,"完了","未完了"))</f>
        <v>-</v>
      </c>
      <c r="K67" s="11" t="str">
        <f t="shared" si="24"/>
        <v/>
      </c>
      <c r="L67" s="11" t="str">
        <f t="shared" si="24"/>
        <v/>
      </c>
      <c r="M67" s="11" t="str">
        <f t="shared" si="24"/>
        <v/>
      </c>
      <c r="N67" s="11" t="str">
        <f t="shared" si="24"/>
        <v/>
      </c>
      <c r="O67" s="11" t="str">
        <f t="shared" si="24"/>
        <v/>
      </c>
      <c r="P67" s="11" t="str">
        <f t="shared" si="24"/>
        <v/>
      </c>
      <c r="Q67" s="11" t="str">
        <f t="shared" si="24"/>
        <v/>
      </c>
      <c r="R67" s="11" t="str">
        <f t="shared" si="24"/>
        <v/>
      </c>
      <c r="S67" s="11" t="str">
        <f t="shared" si="24"/>
        <v/>
      </c>
      <c r="T67" s="11" t="str">
        <f t="shared" si="24"/>
        <v/>
      </c>
      <c r="U67" s="11" t="str">
        <f t="shared" si="24"/>
        <v/>
      </c>
      <c r="V67" s="11" t="str">
        <f t="shared" si="24"/>
        <v/>
      </c>
      <c r="W67" s="11" t="str">
        <f t="shared" si="24"/>
        <v/>
      </c>
      <c r="X67" s="11" t="str">
        <f t="shared" si="24"/>
        <v/>
      </c>
      <c r="Y67" s="11" t="str">
        <f t="shared" si="24"/>
        <v/>
      </c>
      <c r="Z67" s="11" t="str">
        <f t="shared" si="24"/>
        <v/>
      </c>
      <c r="AA67" s="11" t="str">
        <f t="shared" si="25"/>
        <v/>
      </c>
      <c r="AB67" s="11" t="str">
        <f t="shared" si="25"/>
        <v/>
      </c>
      <c r="AC67" s="11" t="str">
        <f t="shared" si="25"/>
        <v/>
      </c>
      <c r="AD67" s="11" t="str">
        <f t="shared" si="25"/>
        <v/>
      </c>
      <c r="AE67" s="11" t="str">
        <f t="shared" si="25"/>
        <v/>
      </c>
      <c r="AF67" s="11" t="str">
        <f t="shared" si="25"/>
        <v/>
      </c>
      <c r="AG67" s="11" t="str">
        <f t="shared" si="25"/>
        <v/>
      </c>
      <c r="AH67" s="11" t="str">
        <f t="shared" si="25"/>
        <v/>
      </c>
      <c r="AI67" s="11" t="str">
        <f t="shared" si="21"/>
        <v/>
      </c>
      <c r="AJ67" s="11" t="str">
        <f t="shared" si="21"/>
        <v/>
      </c>
      <c r="AK67" s="11" t="str">
        <f t="shared" si="21"/>
        <v/>
      </c>
      <c r="AL67" s="11" t="str">
        <f t="shared" si="21"/>
        <v/>
      </c>
      <c r="AM67" s="11" t="str">
        <f t="shared" si="21"/>
        <v/>
      </c>
      <c r="AN67" s="11" t="str">
        <f t="shared" si="21"/>
        <v/>
      </c>
      <c r="AO67" s="11" t="str">
        <f t="shared" si="21"/>
        <v/>
      </c>
      <c r="AP67" s="11" t="str">
        <f t="shared" si="21"/>
        <v/>
      </c>
      <c r="AQ67" s="11" t="str">
        <f t="shared" si="21"/>
        <v/>
      </c>
      <c r="AR67" s="12" t="str">
        <f t="shared" si="21"/>
        <v/>
      </c>
    </row>
    <row r="68" spans="1:44">
      <c r="A68" s="43">
        <f>エクスポートデータを貼り付けてください!C61</f>
        <v>0</v>
      </c>
      <c r="B68" s="45">
        <f t="shared" si="9"/>
        <v>0</v>
      </c>
      <c r="C68" s="44">
        <f>エクスポートデータを貼り付けてください!$D61</f>
        <v>0</v>
      </c>
      <c r="D68" s="63">
        <f t="shared" si="10"/>
        <v>0</v>
      </c>
      <c r="E68" s="67">
        <f>IF(エクスポートデータを貼り付けてください!$AA61=0,エクスポートデータを貼り付けてください!AC61,"-")</f>
        <v>0</v>
      </c>
      <c r="F68" s="67" t="str">
        <f>IF(エクスポートデータを貼り付けてください!$AA61=1,エクスポートデータを貼り付けてください!$AC61,"-")</f>
        <v>-</v>
      </c>
      <c r="G68" s="67" t="str">
        <f>IF(エクスポートデータを貼り付けてください!$AA61=2,エクスポートデータを貼り付けてください!AC61,"-")</f>
        <v>-</v>
      </c>
      <c r="H68" s="66" t="str">
        <f>IF(エクスポートデータを貼り付けてください!$AH61="","-",ROUNDDOWN(エクスポートデータを貼り付けてください!$AH61,0))</f>
        <v>-</v>
      </c>
      <c r="I68" s="11" t="str">
        <f>IF(エクスポートデータを貼り付けてください!$AG61="","-",エクスポートデータを貼り付けてください!$AG61)</f>
        <v>-</v>
      </c>
      <c r="J68" s="53" t="str">
        <f>IF(エクスポートデータを貼り付けてください!$AD61="","-",IF(エクスポートデータを貼り付けてください!$AD61=1,"完了","未完了"))</f>
        <v>-</v>
      </c>
      <c r="K68" s="11" t="str">
        <f t="shared" si="24"/>
        <v/>
      </c>
      <c r="L68" s="11" t="str">
        <f t="shared" si="24"/>
        <v/>
      </c>
      <c r="M68" s="11" t="str">
        <f t="shared" si="24"/>
        <v/>
      </c>
      <c r="N68" s="11" t="str">
        <f t="shared" si="24"/>
        <v/>
      </c>
      <c r="O68" s="11" t="str">
        <f t="shared" si="24"/>
        <v/>
      </c>
      <c r="P68" s="11" t="str">
        <f t="shared" si="24"/>
        <v/>
      </c>
      <c r="Q68" s="11" t="str">
        <f t="shared" si="24"/>
        <v/>
      </c>
      <c r="R68" s="11" t="str">
        <f t="shared" si="24"/>
        <v/>
      </c>
      <c r="S68" s="11" t="str">
        <f t="shared" si="24"/>
        <v/>
      </c>
      <c r="T68" s="11" t="str">
        <f t="shared" si="24"/>
        <v/>
      </c>
      <c r="U68" s="11" t="str">
        <f t="shared" si="24"/>
        <v/>
      </c>
      <c r="V68" s="11" t="str">
        <f t="shared" si="24"/>
        <v/>
      </c>
      <c r="W68" s="11" t="str">
        <f t="shared" si="24"/>
        <v/>
      </c>
      <c r="X68" s="11" t="str">
        <f t="shared" si="24"/>
        <v/>
      </c>
      <c r="Y68" s="11" t="str">
        <f t="shared" si="24"/>
        <v/>
      </c>
      <c r="Z68" s="11" t="str">
        <f t="shared" si="24"/>
        <v/>
      </c>
      <c r="AA68" s="11" t="str">
        <f t="shared" si="25"/>
        <v/>
      </c>
      <c r="AB68" s="11" t="str">
        <f t="shared" si="25"/>
        <v/>
      </c>
      <c r="AC68" s="11" t="str">
        <f t="shared" si="25"/>
        <v/>
      </c>
      <c r="AD68" s="11" t="str">
        <f t="shared" si="25"/>
        <v/>
      </c>
      <c r="AE68" s="11" t="str">
        <f t="shared" si="25"/>
        <v/>
      </c>
      <c r="AF68" s="11" t="str">
        <f t="shared" si="25"/>
        <v/>
      </c>
      <c r="AG68" s="11" t="str">
        <f t="shared" si="25"/>
        <v/>
      </c>
      <c r="AH68" s="11" t="str">
        <f t="shared" si="25"/>
        <v/>
      </c>
      <c r="AI68" s="11" t="str">
        <f t="shared" si="21"/>
        <v/>
      </c>
      <c r="AJ68" s="11" t="str">
        <f t="shared" si="21"/>
        <v/>
      </c>
      <c r="AK68" s="11" t="str">
        <f t="shared" si="21"/>
        <v/>
      </c>
      <c r="AL68" s="11" t="str">
        <f t="shared" si="21"/>
        <v/>
      </c>
      <c r="AM68" s="11" t="str">
        <f t="shared" si="21"/>
        <v/>
      </c>
      <c r="AN68" s="11" t="str">
        <f t="shared" si="21"/>
        <v/>
      </c>
      <c r="AO68" s="11" t="str">
        <f t="shared" si="21"/>
        <v/>
      </c>
      <c r="AP68" s="11" t="str">
        <f t="shared" si="21"/>
        <v/>
      </c>
      <c r="AQ68" s="11" t="str">
        <f t="shared" si="21"/>
        <v/>
      </c>
      <c r="AR68" s="12" t="str">
        <f t="shared" si="21"/>
        <v/>
      </c>
    </row>
    <row r="69" spans="1:44">
      <c r="A69" s="43">
        <f>エクスポートデータを貼り付けてください!C62</f>
        <v>0</v>
      </c>
      <c r="B69" s="45">
        <f t="shared" si="9"/>
        <v>0</v>
      </c>
      <c r="C69" s="44">
        <f>エクスポートデータを貼り付けてください!$D62</f>
        <v>0</v>
      </c>
      <c r="D69" s="63">
        <f t="shared" si="10"/>
        <v>0</v>
      </c>
      <c r="E69" s="67">
        <f>IF(エクスポートデータを貼り付けてください!$AA62=0,エクスポートデータを貼り付けてください!AC62,"-")</f>
        <v>0</v>
      </c>
      <c r="F69" s="67" t="str">
        <f>IF(エクスポートデータを貼り付けてください!$AA62=1,エクスポートデータを貼り付けてください!$AC62,"-")</f>
        <v>-</v>
      </c>
      <c r="G69" s="67" t="str">
        <f>IF(エクスポートデータを貼り付けてください!$AA62=2,エクスポートデータを貼り付けてください!AC62,"-")</f>
        <v>-</v>
      </c>
      <c r="H69" s="66" t="str">
        <f>IF(エクスポートデータを貼り付けてください!$AH62="","-",ROUNDDOWN(エクスポートデータを貼り付けてください!$AH62,0))</f>
        <v>-</v>
      </c>
      <c r="I69" s="11" t="str">
        <f>IF(エクスポートデータを貼り付けてください!$AG62="","-",エクスポートデータを貼り付けてください!$AG62)</f>
        <v>-</v>
      </c>
      <c r="J69" s="53" t="str">
        <f>IF(エクスポートデータを貼り付けてください!$AD62="","-",IF(エクスポートデータを貼り付けてください!$AD62=1,"完了","未完了"))</f>
        <v>-</v>
      </c>
      <c r="K69" s="11" t="str">
        <f t="shared" si="24"/>
        <v/>
      </c>
      <c r="L69" s="11" t="str">
        <f t="shared" si="24"/>
        <v/>
      </c>
      <c r="M69" s="11" t="str">
        <f t="shared" si="24"/>
        <v/>
      </c>
      <c r="N69" s="11" t="str">
        <f t="shared" si="24"/>
        <v/>
      </c>
      <c r="O69" s="11" t="str">
        <f t="shared" si="24"/>
        <v/>
      </c>
      <c r="P69" s="11" t="str">
        <f t="shared" si="24"/>
        <v/>
      </c>
      <c r="Q69" s="11" t="str">
        <f t="shared" si="24"/>
        <v/>
      </c>
      <c r="R69" s="11" t="str">
        <f t="shared" si="24"/>
        <v/>
      </c>
      <c r="S69" s="11" t="str">
        <f t="shared" si="24"/>
        <v/>
      </c>
      <c r="T69" s="11" t="str">
        <f t="shared" si="24"/>
        <v/>
      </c>
      <c r="U69" s="11" t="str">
        <f t="shared" si="24"/>
        <v/>
      </c>
      <c r="V69" s="11" t="str">
        <f t="shared" si="24"/>
        <v/>
      </c>
      <c r="W69" s="11" t="str">
        <f t="shared" si="24"/>
        <v/>
      </c>
      <c r="X69" s="11" t="str">
        <f t="shared" si="24"/>
        <v/>
      </c>
      <c r="Y69" s="11" t="str">
        <f t="shared" si="24"/>
        <v/>
      </c>
      <c r="Z69" s="11" t="str">
        <f t="shared" si="24"/>
        <v/>
      </c>
      <c r="AA69" s="11" t="str">
        <f t="shared" si="25"/>
        <v/>
      </c>
      <c r="AB69" s="11" t="str">
        <f t="shared" si="25"/>
        <v/>
      </c>
      <c r="AC69" s="11" t="str">
        <f t="shared" si="25"/>
        <v/>
      </c>
      <c r="AD69" s="11" t="str">
        <f t="shared" si="25"/>
        <v/>
      </c>
      <c r="AE69" s="11" t="str">
        <f t="shared" si="25"/>
        <v/>
      </c>
      <c r="AF69" s="11" t="str">
        <f t="shared" si="25"/>
        <v/>
      </c>
      <c r="AG69" s="11" t="str">
        <f t="shared" si="25"/>
        <v/>
      </c>
      <c r="AH69" s="11" t="str">
        <f t="shared" si="25"/>
        <v/>
      </c>
      <c r="AI69" s="11" t="str">
        <f t="shared" si="21"/>
        <v/>
      </c>
      <c r="AJ69" s="11" t="str">
        <f t="shared" si="21"/>
        <v/>
      </c>
      <c r="AK69" s="11" t="str">
        <f t="shared" si="21"/>
        <v/>
      </c>
      <c r="AL69" s="11" t="str">
        <f t="shared" si="21"/>
        <v/>
      </c>
      <c r="AM69" s="11" t="str">
        <f t="shared" si="21"/>
        <v/>
      </c>
      <c r="AN69" s="11" t="str">
        <f t="shared" si="21"/>
        <v/>
      </c>
      <c r="AO69" s="11" t="str">
        <f t="shared" si="21"/>
        <v/>
      </c>
      <c r="AP69" s="11" t="str">
        <f t="shared" si="21"/>
        <v/>
      </c>
      <c r="AQ69" s="11" t="str">
        <f t="shared" si="21"/>
        <v/>
      </c>
      <c r="AR69" s="12" t="str">
        <f t="shared" si="21"/>
        <v/>
      </c>
    </row>
    <row r="70" spans="1:44">
      <c r="A70" s="43">
        <f>エクスポートデータを貼り付けてください!C63</f>
        <v>0</v>
      </c>
      <c r="B70" s="45">
        <f t="shared" si="9"/>
        <v>0</v>
      </c>
      <c r="C70" s="44">
        <f>エクスポートデータを貼り付けてください!$D63</f>
        <v>0</v>
      </c>
      <c r="D70" s="63">
        <f t="shared" si="10"/>
        <v>0</v>
      </c>
      <c r="E70" s="67">
        <f>IF(エクスポートデータを貼り付けてください!$AA63=0,エクスポートデータを貼り付けてください!AC63,"-")</f>
        <v>0</v>
      </c>
      <c r="F70" s="67" t="str">
        <f>IF(エクスポートデータを貼り付けてください!$AA63=1,エクスポートデータを貼り付けてください!$AC63,"-")</f>
        <v>-</v>
      </c>
      <c r="G70" s="67" t="str">
        <f>IF(エクスポートデータを貼り付けてください!$AA63=2,エクスポートデータを貼り付けてください!AC63,"-")</f>
        <v>-</v>
      </c>
      <c r="H70" s="66" t="str">
        <f>IF(エクスポートデータを貼り付けてください!$AH63="","-",ROUNDDOWN(エクスポートデータを貼り付けてください!$AH63,0))</f>
        <v>-</v>
      </c>
      <c r="I70" s="11" t="str">
        <f>IF(エクスポートデータを貼り付けてください!$AG63="","-",エクスポートデータを貼り付けてください!$AG63)</f>
        <v>-</v>
      </c>
      <c r="J70" s="53" t="str">
        <f>IF(エクスポートデータを貼り付けてください!$AD63="","-",IF(エクスポートデータを貼り付けてください!$AD63=1,"完了","未完了"))</f>
        <v>-</v>
      </c>
      <c r="K70" s="11" t="str">
        <f t="shared" si="24"/>
        <v/>
      </c>
      <c r="L70" s="11" t="str">
        <f t="shared" si="24"/>
        <v/>
      </c>
      <c r="M70" s="11" t="str">
        <f t="shared" si="24"/>
        <v/>
      </c>
      <c r="N70" s="11" t="str">
        <f t="shared" si="24"/>
        <v/>
      </c>
      <c r="O70" s="11" t="str">
        <f t="shared" si="24"/>
        <v/>
      </c>
      <c r="P70" s="11" t="str">
        <f t="shared" si="24"/>
        <v/>
      </c>
      <c r="Q70" s="11" t="str">
        <f t="shared" si="24"/>
        <v/>
      </c>
      <c r="R70" s="11" t="str">
        <f t="shared" si="24"/>
        <v/>
      </c>
      <c r="S70" s="11" t="str">
        <f t="shared" si="24"/>
        <v/>
      </c>
      <c r="T70" s="11" t="str">
        <f t="shared" si="24"/>
        <v/>
      </c>
      <c r="U70" s="11" t="str">
        <f t="shared" si="24"/>
        <v/>
      </c>
      <c r="V70" s="11" t="str">
        <f t="shared" si="24"/>
        <v/>
      </c>
      <c r="W70" s="11" t="str">
        <f t="shared" si="24"/>
        <v/>
      </c>
      <c r="X70" s="11" t="str">
        <f t="shared" si="24"/>
        <v/>
      </c>
      <c r="Y70" s="11" t="str">
        <f t="shared" si="24"/>
        <v/>
      </c>
      <c r="Z70" s="11" t="str">
        <f t="shared" si="24"/>
        <v/>
      </c>
      <c r="AA70" s="11" t="str">
        <f t="shared" si="25"/>
        <v/>
      </c>
      <c r="AB70" s="11" t="str">
        <f t="shared" si="25"/>
        <v/>
      </c>
      <c r="AC70" s="11" t="str">
        <f t="shared" si="25"/>
        <v/>
      </c>
      <c r="AD70" s="11" t="str">
        <f t="shared" si="25"/>
        <v/>
      </c>
      <c r="AE70" s="11" t="str">
        <f t="shared" si="25"/>
        <v/>
      </c>
      <c r="AF70" s="11" t="str">
        <f t="shared" si="25"/>
        <v/>
      </c>
      <c r="AG70" s="11" t="str">
        <f t="shared" si="25"/>
        <v/>
      </c>
      <c r="AH70" s="11" t="str">
        <f t="shared" si="25"/>
        <v/>
      </c>
      <c r="AI70" s="11" t="str">
        <f t="shared" si="21"/>
        <v/>
      </c>
      <c r="AJ70" s="11" t="str">
        <f t="shared" si="21"/>
        <v/>
      </c>
      <c r="AK70" s="11" t="str">
        <f t="shared" si="21"/>
        <v/>
      </c>
      <c r="AL70" s="11" t="str">
        <f t="shared" si="21"/>
        <v/>
      </c>
      <c r="AM70" s="11" t="str">
        <f t="shared" si="21"/>
        <v/>
      </c>
      <c r="AN70" s="11" t="str">
        <f t="shared" si="21"/>
        <v/>
      </c>
      <c r="AO70" s="11" t="str">
        <f t="shared" si="21"/>
        <v/>
      </c>
      <c r="AP70" s="11" t="str">
        <f t="shared" si="21"/>
        <v/>
      </c>
      <c r="AQ70" s="11" t="str">
        <f t="shared" si="21"/>
        <v/>
      </c>
      <c r="AR70" s="12" t="str">
        <f t="shared" si="21"/>
        <v/>
      </c>
    </row>
    <row r="71" spans="1:44">
      <c r="A71" s="43">
        <f>エクスポートデータを貼り付けてください!C64</f>
        <v>0</v>
      </c>
      <c r="B71" s="45">
        <f t="shared" si="9"/>
        <v>0</v>
      </c>
      <c r="C71" s="44">
        <f>エクスポートデータを貼り付けてください!$D64</f>
        <v>0</v>
      </c>
      <c r="D71" s="63">
        <f t="shared" si="10"/>
        <v>0</v>
      </c>
      <c r="E71" s="67">
        <f>IF(エクスポートデータを貼り付けてください!$AA64=0,エクスポートデータを貼り付けてください!AC64,"-")</f>
        <v>0</v>
      </c>
      <c r="F71" s="67" t="str">
        <f>IF(エクスポートデータを貼り付けてください!$AA64=1,エクスポートデータを貼り付けてください!$AC64,"-")</f>
        <v>-</v>
      </c>
      <c r="G71" s="67" t="str">
        <f>IF(エクスポートデータを貼り付けてください!$AA64=2,エクスポートデータを貼り付けてください!AC64,"-")</f>
        <v>-</v>
      </c>
      <c r="H71" s="66" t="str">
        <f>IF(エクスポートデータを貼り付けてください!$AH64="","-",ROUNDDOWN(エクスポートデータを貼り付けてください!$AH64,0))</f>
        <v>-</v>
      </c>
      <c r="I71" s="11" t="str">
        <f>IF(エクスポートデータを貼り付けてください!$AG64="","-",エクスポートデータを貼り付けてください!$AG64)</f>
        <v>-</v>
      </c>
      <c r="J71" s="53" t="str">
        <f>IF(エクスポートデータを貼り付けてください!$AD64="","-",IF(エクスポートデータを貼り付けてください!$AD64=1,"完了","未完了"))</f>
        <v>-</v>
      </c>
      <c r="K71" s="11" t="str">
        <f t="shared" si="24"/>
        <v/>
      </c>
      <c r="L71" s="11" t="str">
        <f t="shared" si="24"/>
        <v/>
      </c>
      <c r="M71" s="11" t="str">
        <f t="shared" si="24"/>
        <v/>
      </c>
      <c r="N71" s="11" t="str">
        <f t="shared" si="24"/>
        <v/>
      </c>
      <c r="O71" s="11" t="str">
        <f t="shared" si="24"/>
        <v/>
      </c>
      <c r="P71" s="11" t="str">
        <f t="shared" si="24"/>
        <v/>
      </c>
      <c r="Q71" s="11" t="str">
        <f t="shared" si="24"/>
        <v/>
      </c>
      <c r="R71" s="11" t="str">
        <f t="shared" si="24"/>
        <v/>
      </c>
      <c r="S71" s="11" t="str">
        <f t="shared" si="24"/>
        <v/>
      </c>
      <c r="T71" s="11" t="str">
        <f t="shared" si="24"/>
        <v/>
      </c>
      <c r="U71" s="11" t="str">
        <f t="shared" si="24"/>
        <v/>
      </c>
      <c r="V71" s="11" t="str">
        <f t="shared" si="24"/>
        <v/>
      </c>
      <c r="W71" s="11" t="str">
        <f t="shared" si="24"/>
        <v/>
      </c>
      <c r="X71" s="11" t="str">
        <f t="shared" si="24"/>
        <v/>
      </c>
      <c r="Y71" s="11" t="str">
        <f t="shared" si="24"/>
        <v/>
      </c>
      <c r="Z71" s="11" t="str">
        <f t="shared" si="24"/>
        <v/>
      </c>
      <c r="AA71" s="11" t="str">
        <f t="shared" si="25"/>
        <v/>
      </c>
      <c r="AB71" s="11" t="str">
        <f t="shared" si="25"/>
        <v/>
      </c>
      <c r="AC71" s="11" t="str">
        <f t="shared" si="25"/>
        <v/>
      </c>
      <c r="AD71" s="11" t="str">
        <f t="shared" si="25"/>
        <v/>
      </c>
      <c r="AE71" s="11" t="str">
        <f t="shared" si="25"/>
        <v/>
      </c>
      <c r="AF71" s="11" t="str">
        <f t="shared" si="25"/>
        <v/>
      </c>
      <c r="AG71" s="11" t="str">
        <f t="shared" si="25"/>
        <v/>
      </c>
      <c r="AH71" s="11" t="str">
        <f t="shared" si="25"/>
        <v/>
      </c>
      <c r="AI71" s="11" t="str">
        <f t="shared" si="21"/>
        <v/>
      </c>
      <c r="AJ71" s="11" t="str">
        <f t="shared" si="21"/>
        <v/>
      </c>
      <c r="AK71" s="11" t="str">
        <f t="shared" si="21"/>
        <v/>
      </c>
      <c r="AL71" s="11" t="str">
        <f t="shared" si="21"/>
        <v/>
      </c>
      <c r="AM71" s="11" t="str">
        <f t="shared" si="21"/>
        <v/>
      </c>
      <c r="AN71" s="11" t="str">
        <f t="shared" si="21"/>
        <v/>
      </c>
      <c r="AO71" s="11" t="str">
        <f t="shared" si="21"/>
        <v/>
      </c>
      <c r="AP71" s="11" t="str">
        <f t="shared" si="21"/>
        <v/>
      </c>
      <c r="AQ71" s="11" t="str">
        <f t="shared" si="21"/>
        <v/>
      </c>
      <c r="AR71" s="12" t="str">
        <f t="shared" si="21"/>
        <v/>
      </c>
    </row>
    <row r="72" spans="1:44">
      <c r="A72" s="43">
        <f>エクスポートデータを貼り付けてください!C65</f>
        <v>0</v>
      </c>
      <c r="B72" s="45">
        <f t="shared" si="9"/>
        <v>0</v>
      </c>
      <c r="C72" s="44">
        <f>エクスポートデータを貼り付けてください!$D65</f>
        <v>0</v>
      </c>
      <c r="D72" s="61">
        <f t="shared" si="10"/>
        <v>0</v>
      </c>
      <c r="E72" s="67">
        <f>IF(エクスポートデータを貼り付けてください!$AA65=0,エクスポートデータを貼り付けてください!AC65,"-")</f>
        <v>0</v>
      </c>
      <c r="F72" s="67" t="str">
        <f>IF(エクスポートデータを貼り付けてください!$AA65=1,エクスポートデータを貼り付けてください!$AC65,"-")</f>
        <v>-</v>
      </c>
      <c r="G72" s="67" t="str">
        <f>IF(エクスポートデータを貼り付けてください!$AA65=2,エクスポートデータを貼り付けてください!AC65,"-")</f>
        <v>-</v>
      </c>
      <c r="H72" s="66" t="str">
        <f>IF(エクスポートデータを貼り付けてください!$AH65="","-",ROUNDDOWN(エクスポートデータを貼り付けてください!$AH65,0))</f>
        <v>-</v>
      </c>
      <c r="I72" s="11" t="str">
        <f>IF(エクスポートデータを貼り付けてください!$AG65="","-",エクスポートデータを貼り付けてください!$AG65)</f>
        <v>-</v>
      </c>
      <c r="J72" s="53" t="str">
        <f>IF(エクスポートデータを貼り付けてください!$AD65="","-",IF(エクスポートデータを貼り付けてください!$AD65=1,"完了","未完了"))</f>
        <v>-</v>
      </c>
      <c r="K72" s="11" t="str">
        <f t="shared" si="24"/>
        <v/>
      </c>
      <c r="L72" s="11" t="str">
        <f t="shared" si="24"/>
        <v/>
      </c>
      <c r="M72" s="11" t="str">
        <f t="shared" si="24"/>
        <v/>
      </c>
      <c r="N72" s="11" t="str">
        <f t="shared" si="24"/>
        <v/>
      </c>
      <c r="O72" s="11" t="str">
        <f t="shared" si="24"/>
        <v/>
      </c>
      <c r="P72" s="11" t="str">
        <f t="shared" si="24"/>
        <v/>
      </c>
      <c r="Q72" s="11" t="str">
        <f t="shared" si="24"/>
        <v/>
      </c>
      <c r="R72" s="11" t="str">
        <f t="shared" si="24"/>
        <v/>
      </c>
      <c r="S72" s="11" t="str">
        <f t="shared" si="24"/>
        <v/>
      </c>
      <c r="T72" s="11" t="str">
        <f t="shared" si="24"/>
        <v/>
      </c>
      <c r="U72" s="11" t="str">
        <f t="shared" si="24"/>
        <v/>
      </c>
      <c r="V72" s="11" t="str">
        <f t="shared" si="24"/>
        <v/>
      </c>
      <c r="W72" s="11" t="str">
        <f t="shared" si="24"/>
        <v/>
      </c>
      <c r="X72" s="11" t="str">
        <f t="shared" si="24"/>
        <v/>
      </c>
      <c r="Y72" s="11" t="str">
        <f t="shared" si="24"/>
        <v/>
      </c>
      <c r="Z72" s="11" t="str">
        <f t="shared" si="24"/>
        <v/>
      </c>
      <c r="AA72" s="11" t="str">
        <f t="shared" si="25"/>
        <v/>
      </c>
      <c r="AB72" s="11" t="str">
        <f t="shared" si="25"/>
        <v/>
      </c>
      <c r="AC72" s="11" t="str">
        <f t="shared" si="25"/>
        <v/>
      </c>
      <c r="AD72" s="11" t="str">
        <f t="shared" si="25"/>
        <v/>
      </c>
      <c r="AE72" s="11" t="str">
        <f t="shared" si="25"/>
        <v/>
      </c>
      <c r="AF72" s="11" t="str">
        <f t="shared" si="25"/>
        <v/>
      </c>
      <c r="AG72" s="11" t="str">
        <f t="shared" si="25"/>
        <v/>
      </c>
      <c r="AH72" s="11" t="str">
        <f t="shared" si="25"/>
        <v/>
      </c>
      <c r="AI72" s="11" t="str">
        <f t="shared" si="21"/>
        <v/>
      </c>
      <c r="AJ72" s="11" t="str">
        <f t="shared" si="21"/>
        <v/>
      </c>
      <c r="AK72" s="11" t="str">
        <f t="shared" si="21"/>
        <v/>
      </c>
      <c r="AL72" s="11" t="str">
        <f t="shared" si="21"/>
        <v/>
      </c>
      <c r="AM72" s="11" t="str">
        <f t="shared" si="21"/>
        <v/>
      </c>
      <c r="AN72" s="11" t="str">
        <f t="shared" si="21"/>
        <v/>
      </c>
      <c r="AO72" s="11" t="str">
        <f t="shared" si="21"/>
        <v/>
      </c>
      <c r="AP72" s="11" t="str">
        <f t="shared" si="21"/>
        <v/>
      </c>
      <c r="AQ72" s="11" t="str">
        <f t="shared" si="21"/>
        <v/>
      </c>
      <c r="AR72" s="12" t="str">
        <f t="shared" si="21"/>
        <v/>
      </c>
    </row>
    <row r="73" spans="1:44">
      <c r="A73" s="43">
        <f>エクスポートデータを貼り付けてください!C66</f>
        <v>0</v>
      </c>
      <c r="B73" s="45">
        <f t="shared" si="9"/>
        <v>0</v>
      </c>
      <c r="C73" s="44">
        <f>エクスポートデータを貼り付けてください!$D66</f>
        <v>0</v>
      </c>
      <c r="D73" s="62">
        <f t="shared" si="10"/>
        <v>0</v>
      </c>
      <c r="E73" s="67">
        <f>IF(エクスポートデータを貼り付けてください!$AA66=0,エクスポートデータを貼り付けてください!AC66,"-")</f>
        <v>0</v>
      </c>
      <c r="F73" s="67" t="str">
        <f>IF(エクスポートデータを貼り付けてください!$AA66=1,エクスポートデータを貼り付けてください!$AC66,"-")</f>
        <v>-</v>
      </c>
      <c r="G73" s="67" t="str">
        <f>IF(エクスポートデータを貼り付けてください!$AA66=2,エクスポートデータを貼り付けてください!AC66,"-")</f>
        <v>-</v>
      </c>
      <c r="H73" s="66" t="str">
        <f>IF(エクスポートデータを貼り付けてください!$AH66="","-",ROUNDDOWN(エクスポートデータを貼り付けてください!$AH66,0))</f>
        <v>-</v>
      </c>
      <c r="I73" s="11" t="str">
        <f>IF(エクスポートデータを貼り付けてください!$AG66="","-",エクスポートデータを貼り付けてください!$AG66)</f>
        <v>-</v>
      </c>
      <c r="J73" s="53" t="str">
        <f>IF(エクスポートデータを貼り付けてください!$AD66="","-",IF(エクスポートデータを貼り付けてください!$AD66=1,"完了","未完了"))</f>
        <v>-</v>
      </c>
      <c r="K73" s="11" t="str">
        <f t="shared" si="24"/>
        <v/>
      </c>
      <c r="L73" s="11" t="str">
        <f t="shared" si="24"/>
        <v/>
      </c>
      <c r="M73" s="11" t="str">
        <f t="shared" si="24"/>
        <v/>
      </c>
      <c r="N73" s="11" t="str">
        <f t="shared" si="24"/>
        <v/>
      </c>
      <c r="O73" s="11" t="str">
        <f t="shared" si="24"/>
        <v/>
      </c>
      <c r="P73" s="11" t="str">
        <f t="shared" si="24"/>
        <v/>
      </c>
      <c r="Q73" s="11" t="str">
        <f t="shared" si="24"/>
        <v/>
      </c>
      <c r="R73" s="11" t="str">
        <f t="shared" si="24"/>
        <v/>
      </c>
      <c r="S73" s="11" t="str">
        <f t="shared" si="24"/>
        <v/>
      </c>
      <c r="T73" s="11" t="str">
        <f t="shared" si="24"/>
        <v/>
      </c>
      <c r="U73" s="11" t="str">
        <f t="shared" si="24"/>
        <v/>
      </c>
      <c r="V73" s="11" t="str">
        <f t="shared" si="24"/>
        <v/>
      </c>
      <c r="W73" s="11" t="str">
        <f t="shared" si="24"/>
        <v/>
      </c>
      <c r="X73" s="11" t="str">
        <f t="shared" si="24"/>
        <v/>
      </c>
      <c r="Y73" s="11" t="str">
        <f t="shared" si="24"/>
        <v/>
      </c>
      <c r="Z73" s="11" t="str">
        <f t="shared" si="24"/>
        <v/>
      </c>
      <c r="AA73" s="11" t="str">
        <f t="shared" si="25"/>
        <v/>
      </c>
      <c r="AB73" s="11" t="str">
        <f t="shared" si="25"/>
        <v/>
      </c>
      <c r="AC73" s="11" t="str">
        <f t="shared" si="25"/>
        <v/>
      </c>
      <c r="AD73" s="11" t="str">
        <f t="shared" si="25"/>
        <v/>
      </c>
      <c r="AE73" s="11" t="str">
        <f t="shared" si="25"/>
        <v/>
      </c>
      <c r="AF73" s="11" t="str">
        <f t="shared" si="25"/>
        <v/>
      </c>
      <c r="AG73" s="11" t="str">
        <f t="shared" si="25"/>
        <v/>
      </c>
      <c r="AH73" s="11" t="str">
        <f t="shared" si="25"/>
        <v/>
      </c>
      <c r="AI73" s="11" t="str">
        <f t="shared" ref="AI73:AR88" si="26">IF($H73=AI$5,"◆","")</f>
        <v/>
      </c>
      <c r="AJ73" s="11" t="str">
        <f t="shared" si="26"/>
        <v/>
      </c>
      <c r="AK73" s="11" t="str">
        <f t="shared" si="26"/>
        <v/>
      </c>
      <c r="AL73" s="11" t="str">
        <f t="shared" si="26"/>
        <v/>
      </c>
      <c r="AM73" s="11" t="str">
        <f t="shared" si="26"/>
        <v/>
      </c>
      <c r="AN73" s="11" t="str">
        <f t="shared" si="26"/>
        <v/>
      </c>
      <c r="AO73" s="11" t="str">
        <f t="shared" si="26"/>
        <v/>
      </c>
      <c r="AP73" s="11" t="str">
        <f t="shared" si="26"/>
        <v/>
      </c>
      <c r="AQ73" s="11" t="str">
        <f t="shared" si="26"/>
        <v/>
      </c>
      <c r="AR73" s="12" t="str">
        <f t="shared" si="26"/>
        <v/>
      </c>
    </row>
    <row r="74" spans="1:44">
      <c r="A74" s="43">
        <f>エクスポートデータを貼り付けてください!C67</f>
        <v>0</v>
      </c>
      <c r="B74" s="45">
        <f t="shared" ref="B74:B137" si="27">C74</f>
        <v>0</v>
      </c>
      <c r="C74" s="44">
        <f>エクスポートデータを貼り付けてください!$D67</f>
        <v>0</v>
      </c>
      <c r="D74" s="63">
        <f t="shared" ref="D74:D137" si="28">HYPERLINK("https://sample.bizer.team/issues/"&amp;$A74,$A74)</f>
        <v>0</v>
      </c>
      <c r="E74" s="67">
        <f>IF(エクスポートデータを貼り付けてください!$AA67=0,エクスポートデータを貼り付けてください!AC67,"-")</f>
        <v>0</v>
      </c>
      <c r="F74" s="67" t="str">
        <f>IF(エクスポートデータを貼り付けてください!$AA67=1,エクスポートデータを貼り付けてください!$AC67,"-")</f>
        <v>-</v>
      </c>
      <c r="G74" s="67" t="str">
        <f>IF(エクスポートデータを貼り付けてください!$AA67=2,エクスポートデータを貼り付けてください!AC67,"-")</f>
        <v>-</v>
      </c>
      <c r="H74" s="66" t="str">
        <f>IF(エクスポートデータを貼り付けてください!$AH67="","-",ROUNDDOWN(エクスポートデータを貼り付けてください!$AH67,0))</f>
        <v>-</v>
      </c>
      <c r="I74" s="11" t="str">
        <f>IF(エクスポートデータを貼り付けてください!$AG67="","-",エクスポートデータを貼り付けてください!$AG67)</f>
        <v>-</v>
      </c>
      <c r="J74" s="53" t="str">
        <f>IF(エクスポートデータを貼り付けてください!$AD67="","-",IF(エクスポートデータを貼り付けてください!$AD67=1,"完了","未完了"))</f>
        <v>-</v>
      </c>
      <c r="K74" s="11" t="str">
        <f t="shared" si="24"/>
        <v/>
      </c>
      <c r="L74" s="11" t="str">
        <f t="shared" si="24"/>
        <v/>
      </c>
      <c r="M74" s="11" t="str">
        <f t="shared" si="24"/>
        <v/>
      </c>
      <c r="N74" s="11" t="str">
        <f t="shared" si="24"/>
        <v/>
      </c>
      <c r="O74" s="11" t="str">
        <f t="shared" si="24"/>
        <v/>
      </c>
      <c r="P74" s="11" t="str">
        <f t="shared" si="24"/>
        <v/>
      </c>
      <c r="Q74" s="11" t="str">
        <f t="shared" si="24"/>
        <v/>
      </c>
      <c r="R74" s="11" t="str">
        <f t="shared" si="24"/>
        <v/>
      </c>
      <c r="S74" s="11" t="str">
        <f t="shared" si="24"/>
        <v/>
      </c>
      <c r="T74" s="11" t="str">
        <f t="shared" si="24"/>
        <v/>
      </c>
      <c r="U74" s="11" t="str">
        <f t="shared" si="24"/>
        <v/>
      </c>
      <c r="V74" s="11" t="str">
        <f t="shared" si="24"/>
        <v/>
      </c>
      <c r="W74" s="11" t="str">
        <f t="shared" si="24"/>
        <v/>
      </c>
      <c r="X74" s="11" t="str">
        <f t="shared" si="24"/>
        <v/>
      </c>
      <c r="Y74" s="11" t="str">
        <f t="shared" si="24"/>
        <v/>
      </c>
      <c r="Z74" s="11" t="str">
        <f t="shared" si="24"/>
        <v/>
      </c>
      <c r="AA74" s="11" t="str">
        <f t="shared" si="25"/>
        <v/>
      </c>
      <c r="AB74" s="11" t="str">
        <f t="shared" si="25"/>
        <v/>
      </c>
      <c r="AC74" s="11" t="str">
        <f t="shared" si="25"/>
        <v/>
      </c>
      <c r="AD74" s="11" t="str">
        <f t="shared" si="25"/>
        <v/>
      </c>
      <c r="AE74" s="11" t="str">
        <f t="shared" si="25"/>
        <v/>
      </c>
      <c r="AF74" s="11" t="str">
        <f t="shared" si="25"/>
        <v/>
      </c>
      <c r="AG74" s="11" t="str">
        <f t="shared" si="25"/>
        <v/>
      </c>
      <c r="AH74" s="11" t="str">
        <f t="shared" si="25"/>
        <v/>
      </c>
      <c r="AI74" s="11" t="str">
        <f t="shared" si="26"/>
        <v/>
      </c>
      <c r="AJ74" s="11" t="str">
        <f t="shared" si="26"/>
        <v/>
      </c>
      <c r="AK74" s="11" t="str">
        <f t="shared" si="26"/>
        <v/>
      </c>
      <c r="AL74" s="11" t="str">
        <f t="shared" si="26"/>
        <v/>
      </c>
      <c r="AM74" s="11" t="str">
        <f t="shared" si="26"/>
        <v/>
      </c>
      <c r="AN74" s="11" t="str">
        <f t="shared" si="26"/>
        <v/>
      </c>
      <c r="AO74" s="11" t="str">
        <f t="shared" si="26"/>
        <v/>
      </c>
      <c r="AP74" s="11" t="str">
        <f t="shared" si="26"/>
        <v/>
      </c>
      <c r="AQ74" s="11" t="str">
        <f t="shared" si="26"/>
        <v/>
      </c>
      <c r="AR74" s="12" t="str">
        <f t="shared" si="26"/>
        <v/>
      </c>
    </row>
    <row r="75" spans="1:44">
      <c r="A75" s="43">
        <f>エクスポートデータを貼り付けてください!C68</f>
        <v>0</v>
      </c>
      <c r="B75" s="45">
        <f t="shared" si="27"/>
        <v>0</v>
      </c>
      <c r="C75" s="44">
        <f>エクスポートデータを貼り付けてください!$D68</f>
        <v>0</v>
      </c>
      <c r="D75" s="63">
        <f t="shared" si="28"/>
        <v>0</v>
      </c>
      <c r="E75" s="67">
        <f>IF(エクスポートデータを貼り付けてください!$AA68=0,エクスポートデータを貼り付けてください!AC68,"-")</f>
        <v>0</v>
      </c>
      <c r="F75" s="67" t="str">
        <f>IF(エクスポートデータを貼り付けてください!$AA68=1,エクスポートデータを貼り付けてください!$AC68,"-")</f>
        <v>-</v>
      </c>
      <c r="G75" s="67" t="str">
        <f>IF(エクスポートデータを貼り付けてください!$AA68=2,エクスポートデータを貼り付けてください!AC68,"-")</f>
        <v>-</v>
      </c>
      <c r="H75" s="66" t="str">
        <f>IF(エクスポートデータを貼り付けてください!$AH68="","-",ROUNDDOWN(エクスポートデータを貼り付けてください!$AH68,0))</f>
        <v>-</v>
      </c>
      <c r="I75" s="11" t="str">
        <f>IF(エクスポートデータを貼り付けてください!$AG68="","-",エクスポートデータを貼り付けてください!$AG68)</f>
        <v>-</v>
      </c>
      <c r="J75" s="53" t="str">
        <f>IF(エクスポートデータを貼り付けてください!$AD68="","-",IF(エクスポートデータを貼り付けてください!$AD68=1,"完了","未完了"))</f>
        <v>-</v>
      </c>
      <c r="K75" s="11" t="str">
        <f t="shared" si="24"/>
        <v/>
      </c>
      <c r="L75" s="11" t="str">
        <f t="shared" si="24"/>
        <v/>
      </c>
      <c r="M75" s="11" t="str">
        <f t="shared" si="24"/>
        <v/>
      </c>
      <c r="N75" s="11" t="str">
        <f t="shared" si="24"/>
        <v/>
      </c>
      <c r="O75" s="11" t="str">
        <f t="shared" si="24"/>
        <v/>
      </c>
      <c r="P75" s="11" t="str">
        <f t="shared" si="24"/>
        <v/>
      </c>
      <c r="Q75" s="11" t="str">
        <f t="shared" si="24"/>
        <v/>
      </c>
      <c r="R75" s="11" t="str">
        <f t="shared" si="24"/>
        <v/>
      </c>
      <c r="S75" s="11" t="str">
        <f t="shared" si="24"/>
        <v/>
      </c>
      <c r="T75" s="11" t="str">
        <f t="shared" si="24"/>
        <v/>
      </c>
      <c r="U75" s="11" t="str">
        <f t="shared" si="24"/>
        <v/>
      </c>
      <c r="V75" s="11" t="str">
        <f t="shared" si="24"/>
        <v/>
      </c>
      <c r="W75" s="11" t="str">
        <f t="shared" si="24"/>
        <v/>
      </c>
      <c r="X75" s="11" t="str">
        <f t="shared" si="24"/>
        <v/>
      </c>
      <c r="Y75" s="11" t="str">
        <f t="shared" si="24"/>
        <v/>
      </c>
      <c r="Z75" s="11" t="str">
        <f t="shared" si="24"/>
        <v/>
      </c>
      <c r="AA75" s="11" t="str">
        <f t="shared" si="25"/>
        <v/>
      </c>
      <c r="AB75" s="11" t="str">
        <f t="shared" si="25"/>
        <v/>
      </c>
      <c r="AC75" s="11" t="str">
        <f t="shared" si="25"/>
        <v/>
      </c>
      <c r="AD75" s="11" t="str">
        <f t="shared" si="25"/>
        <v/>
      </c>
      <c r="AE75" s="11" t="str">
        <f t="shared" si="25"/>
        <v/>
      </c>
      <c r="AF75" s="11" t="str">
        <f t="shared" si="25"/>
        <v/>
      </c>
      <c r="AG75" s="11" t="str">
        <f t="shared" si="25"/>
        <v/>
      </c>
      <c r="AH75" s="11" t="str">
        <f t="shared" si="25"/>
        <v/>
      </c>
      <c r="AI75" s="11" t="str">
        <f t="shared" si="26"/>
        <v/>
      </c>
      <c r="AJ75" s="11" t="str">
        <f t="shared" si="26"/>
        <v/>
      </c>
      <c r="AK75" s="11" t="str">
        <f t="shared" si="26"/>
        <v/>
      </c>
      <c r="AL75" s="11" t="str">
        <f t="shared" si="26"/>
        <v/>
      </c>
      <c r="AM75" s="11" t="str">
        <f t="shared" si="26"/>
        <v/>
      </c>
      <c r="AN75" s="11" t="str">
        <f t="shared" si="26"/>
        <v/>
      </c>
      <c r="AO75" s="11" t="str">
        <f t="shared" si="26"/>
        <v/>
      </c>
      <c r="AP75" s="11" t="str">
        <f t="shared" si="26"/>
        <v/>
      </c>
      <c r="AQ75" s="11" t="str">
        <f t="shared" si="26"/>
        <v/>
      </c>
      <c r="AR75" s="12" t="str">
        <f t="shared" si="26"/>
        <v/>
      </c>
    </row>
    <row r="76" spans="1:44">
      <c r="A76" s="43">
        <f>エクスポートデータを貼り付けてください!C69</f>
        <v>0</v>
      </c>
      <c r="B76" s="45">
        <f t="shared" si="27"/>
        <v>0</v>
      </c>
      <c r="C76" s="44">
        <f>エクスポートデータを貼り付けてください!$D69</f>
        <v>0</v>
      </c>
      <c r="D76" s="63">
        <f t="shared" si="28"/>
        <v>0</v>
      </c>
      <c r="E76" s="67">
        <f>IF(エクスポートデータを貼り付けてください!$AA69=0,エクスポートデータを貼り付けてください!AC69,"-")</f>
        <v>0</v>
      </c>
      <c r="F76" s="67" t="str">
        <f>IF(エクスポートデータを貼り付けてください!$AA69=1,エクスポートデータを貼り付けてください!$AC69,"-")</f>
        <v>-</v>
      </c>
      <c r="G76" s="67" t="str">
        <f>IF(エクスポートデータを貼り付けてください!$AA69=2,エクスポートデータを貼り付けてください!AC69,"-")</f>
        <v>-</v>
      </c>
      <c r="H76" s="66" t="str">
        <f>IF(エクスポートデータを貼り付けてください!$AH69="","-",ROUNDDOWN(エクスポートデータを貼り付けてください!$AH69,0))</f>
        <v>-</v>
      </c>
      <c r="I76" s="11" t="str">
        <f>IF(エクスポートデータを貼り付けてください!$AG69="","-",エクスポートデータを貼り付けてください!$AG69)</f>
        <v>-</v>
      </c>
      <c r="J76" s="53" t="str">
        <f>IF(エクスポートデータを貼り付けてください!$AD69="","-",IF(エクスポートデータを貼り付けてください!$AD69=1,"完了","未完了"))</f>
        <v>-</v>
      </c>
      <c r="K76" s="11" t="str">
        <f t="shared" si="24"/>
        <v/>
      </c>
      <c r="L76" s="11" t="str">
        <f t="shared" si="24"/>
        <v/>
      </c>
      <c r="M76" s="11" t="str">
        <f t="shared" si="24"/>
        <v/>
      </c>
      <c r="N76" s="11" t="str">
        <f t="shared" si="24"/>
        <v/>
      </c>
      <c r="O76" s="11" t="str">
        <f t="shared" si="24"/>
        <v/>
      </c>
      <c r="P76" s="11" t="str">
        <f t="shared" si="24"/>
        <v/>
      </c>
      <c r="Q76" s="11" t="str">
        <f t="shared" si="24"/>
        <v/>
      </c>
      <c r="R76" s="11" t="str">
        <f t="shared" si="24"/>
        <v/>
      </c>
      <c r="S76" s="11" t="str">
        <f t="shared" si="24"/>
        <v/>
      </c>
      <c r="T76" s="11" t="str">
        <f t="shared" si="24"/>
        <v/>
      </c>
      <c r="U76" s="11" t="str">
        <f t="shared" si="24"/>
        <v/>
      </c>
      <c r="V76" s="11" t="str">
        <f t="shared" si="24"/>
        <v/>
      </c>
      <c r="W76" s="11" t="str">
        <f t="shared" si="24"/>
        <v/>
      </c>
      <c r="X76" s="11" t="str">
        <f t="shared" si="24"/>
        <v/>
      </c>
      <c r="Y76" s="11" t="str">
        <f t="shared" si="24"/>
        <v/>
      </c>
      <c r="Z76" s="11" t="str">
        <f t="shared" si="24"/>
        <v/>
      </c>
      <c r="AA76" s="11" t="str">
        <f t="shared" si="25"/>
        <v/>
      </c>
      <c r="AB76" s="11" t="str">
        <f t="shared" si="25"/>
        <v/>
      </c>
      <c r="AC76" s="11" t="str">
        <f t="shared" si="25"/>
        <v/>
      </c>
      <c r="AD76" s="11" t="str">
        <f t="shared" si="25"/>
        <v/>
      </c>
      <c r="AE76" s="11" t="str">
        <f t="shared" si="25"/>
        <v/>
      </c>
      <c r="AF76" s="11" t="str">
        <f t="shared" si="25"/>
        <v/>
      </c>
      <c r="AG76" s="11" t="str">
        <f t="shared" si="25"/>
        <v/>
      </c>
      <c r="AH76" s="11" t="str">
        <f t="shared" si="25"/>
        <v/>
      </c>
      <c r="AI76" s="11" t="str">
        <f t="shared" si="26"/>
        <v/>
      </c>
      <c r="AJ76" s="11" t="str">
        <f t="shared" si="26"/>
        <v/>
      </c>
      <c r="AK76" s="11" t="str">
        <f t="shared" si="26"/>
        <v/>
      </c>
      <c r="AL76" s="11" t="str">
        <f t="shared" si="26"/>
        <v/>
      </c>
      <c r="AM76" s="11" t="str">
        <f t="shared" si="26"/>
        <v/>
      </c>
      <c r="AN76" s="11" t="str">
        <f t="shared" si="26"/>
        <v/>
      </c>
      <c r="AO76" s="11" t="str">
        <f t="shared" si="26"/>
        <v/>
      </c>
      <c r="AP76" s="11" t="str">
        <f t="shared" si="26"/>
        <v/>
      </c>
      <c r="AQ76" s="11" t="str">
        <f t="shared" si="26"/>
        <v/>
      </c>
      <c r="AR76" s="12" t="str">
        <f t="shared" si="26"/>
        <v/>
      </c>
    </row>
    <row r="77" spans="1:44">
      <c r="A77" s="43">
        <f>エクスポートデータを貼り付けてください!C70</f>
        <v>0</v>
      </c>
      <c r="B77" s="45">
        <f t="shared" si="27"/>
        <v>0</v>
      </c>
      <c r="C77" s="44">
        <f>エクスポートデータを貼り付けてください!$D70</f>
        <v>0</v>
      </c>
      <c r="D77" s="63">
        <f t="shared" si="28"/>
        <v>0</v>
      </c>
      <c r="E77" s="67">
        <f>IF(エクスポートデータを貼り付けてください!$AA70=0,エクスポートデータを貼り付けてください!AC70,"-")</f>
        <v>0</v>
      </c>
      <c r="F77" s="67" t="str">
        <f>IF(エクスポートデータを貼り付けてください!$AA70=1,エクスポートデータを貼り付けてください!$AC70,"-")</f>
        <v>-</v>
      </c>
      <c r="G77" s="67" t="str">
        <f>IF(エクスポートデータを貼り付けてください!$AA70=2,エクスポートデータを貼り付けてください!AC70,"-")</f>
        <v>-</v>
      </c>
      <c r="H77" s="66" t="str">
        <f>IF(エクスポートデータを貼り付けてください!$AH70="","-",ROUNDDOWN(エクスポートデータを貼り付けてください!$AH70,0))</f>
        <v>-</v>
      </c>
      <c r="I77" s="11" t="str">
        <f>IF(エクスポートデータを貼り付けてください!$AG70="","-",エクスポートデータを貼り付けてください!$AG70)</f>
        <v>-</v>
      </c>
      <c r="J77" s="53" t="str">
        <f>IF(エクスポートデータを貼り付けてください!$AD70="","-",IF(エクスポートデータを貼り付けてください!$AD70=1,"完了","未完了"))</f>
        <v>-</v>
      </c>
      <c r="K77" s="11" t="str">
        <f t="shared" si="24"/>
        <v/>
      </c>
      <c r="L77" s="11" t="str">
        <f t="shared" si="24"/>
        <v/>
      </c>
      <c r="M77" s="11" t="str">
        <f t="shared" si="24"/>
        <v/>
      </c>
      <c r="N77" s="11" t="str">
        <f t="shared" si="24"/>
        <v/>
      </c>
      <c r="O77" s="11" t="str">
        <f t="shared" si="24"/>
        <v/>
      </c>
      <c r="P77" s="11" t="str">
        <f t="shared" si="24"/>
        <v/>
      </c>
      <c r="Q77" s="11" t="str">
        <f t="shared" si="24"/>
        <v/>
      </c>
      <c r="R77" s="11" t="str">
        <f t="shared" si="24"/>
        <v/>
      </c>
      <c r="S77" s="11" t="str">
        <f t="shared" si="24"/>
        <v/>
      </c>
      <c r="T77" s="11" t="str">
        <f t="shared" si="24"/>
        <v/>
      </c>
      <c r="U77" s="11" t="str">
        <f t="shared" si="24"/>
        <v/>
      </c>
      <c r="V77" s="11" t="str">
        <f t="shared" si="24"/>
        <v/>
      </c>
      <c r="W77" s="11" t="str">
        <f t="shared" si="24"/>
        <v/>
      </c>
      <c r="X77" s="11" t="str">
        <f t="shared" si="24"/>
        <v/>
      </c>
      <c r="Y77" s="11" t="str">
        <f t="shared" si="24"/>
        <v/>
      </c>
      <c r="Z77" s="11" t="str">
        <f t="shared" si="24"/>
        <v/>
      </c>
      <c r="AA77" s="11" t="str">
        <f t="shared" si="25"/>
        <v/>
      </c>
      <c r="AB77" s="11" t="str">
        <f t="shared" si="25"/>
        <v/>
      </c>
      <c r="AC77" s="11" t="str">
        <f t="shared" si="25"/>
        <v/>
      </c>
      <c r="AD77" s="11" t="str">
        <f t="shared" si="25"/>
        <v/>
      </c>
      <c r="AE77" s="11" t="str">
        <f t="shared" si="25"/>
        <v/>
      </c>
      <c r="AF77" s="11" t="str">
        <f t="shared" si="25"/>
        <v/>
      </c>
      <c r="AG77" s="11" t="str">
        <f t="shared" si="25"/>
        <v/>
      </c>
      <c r="AH77" s="11" t="str">
        <f t="shared" si="25"/>
        <v/>
      </c>
      <c r="AI77" s="11" t="str">
        <f t="shared" si="26"/>
        <v/>
      </c>
      <c r="AJ77" s="11" t="str">
        <f t="shared" si="26"/>
        <v/>
      </c>
      <c r="AK77" s="11" t="str">
        <f t="shared" si="26"/>
        <v/>
      </c>
      <c r="AL77" s="11" t="str">
        <f t="shared" si="26"/>
        <v/>
      </c>
      <c r="AM77" s="11" t="str">
        <f t="shared" si="26"/>
        <v/>
      </c>
      <c r="AN77" s="11" t="str">
        <f t="shared" si="26"/>
        <v/>
      </c>
      <c r="AO77" s="11" t="str">
        <f t="shared" si="26"/>
        <v/>
      </c>
      <c r="AP77" s="11" t="str">
        <f t="shared" si="26"/>
        <v/>
      </c>
      <c r="AQ77" s="11" t="str">
        <f t="shared" si="26"/>
        <v/>
      </c>
      <c r="AR77" s="12" t="str">
        <f t="shared" si="26"/>
        <v/>
      </c>
    </row>
    <row r="78" spans="1:44">
      <c r="A78" s="43">
        <f>エクスポートデータを貼り付けてください!C71</f>
        <v>0</v>
      </c>
      <c r="B78" s="45">
        <f t="shared" si="27"/>
        <v>0</v>
      </c>
      <c r="C78" s="44">
        <f>エクスポートデータを貼り付けてください!$D71</f>
        <v>0</v>
      </c>
      <c r="D78" s="63">
        <f t="shared" si="28"/>
        <v>0</v>
      </c>
      <c r="E78" s="67">
        <f>IF(エクスポートデータを貼り付けてください!$AA71=0,エクスポートデータを貼り付けてください!AC71,"-")</f>
        <v>0</v>
      </c>
      <c r="F78" s="67" t="str">
        <f>IF(エクスポートデータを貼り付けてください!$AA71=1,エクスポートデータを貼り付けてください!$AC71,"-")</f>
        <v>-</v>
      </c>
      <c r="G78" s="67" t="str">
        <f>IF(エクスポートデータを貼り付けてください!$AA71=2,エクスポートデータを貼り付けてください!AC71,"-")</f>
        <v>-</v>
      </c>
      <c r="H78" s="66" t="str">
        <f>IF(エクスポートデータを貼り付けてください!$AH71="","-",ROUNDDOWN(エクスポートデータを貼り付けてください!$AH71,0))</f>
        <v>-</v>
      </c>
      <c r="I78" s="11" t="str">
        <f>IF(エクスポートデータを貼り付けてください!$AG71="","-",エクスポートデータを貼り付けてください!$AG71)</f>
        <v>-</v>
      </c>
      <c r="J78" s="53" t="str">
        <f>IF(エクスポートデータを貼り付けてください!$AD71="","-",IF(エクスポートデータを貼り付けてください!$AD71=1,"完了","未完了"))</f>
        <v>-</v>
      </c>
      <c r="K78" s="11" t="str">
        <f t="shared" si="24"/>
        <v/>
      </c>
      <c r="L78" s="11" t="str">
        <f t="shared" si="24"/>
        <v/>
      </c>
      <c r="M78" s="11" t="str">
        <f t="shared" si="24"/>
        <v/>
      </c>
      <c r="N78" s="11" t="str">
        <f t="shared" si="24"/>
        <v/>
      </c>
      <c r="O78" s="11" t="str">
        <f t="shared" si="24"/>
        <v/>
      </c>
      <c r="P78" s="11" t="str">
        <f t="shared" si="24"/>
        <v/>
      </c>
      <c r="Q78" s="11" t="str">
        <f t="shared" si="24"/>
        <v/>
      </c>
      <c r="R78" s="11" t="str">
        <f t="shared" si="24"/>
        <v/>
      </c>
      <c r="S78" s="11" t="str">
        <f t="shared" si="24"/>
        <v/>
      </c>
      <c r="T78" s="11" t="str">
        <f t="shared" si="24"/>
        <v/>
      </c>
      <c r="U78" s="11" t="str">
        <f t="shared" si="24"/>
        <v/>
      </c>
      <c r="V78" s="11" t="str">
        <f t="shared" si="24"/>
        <v/>
      </c>
      <c r="W78" s="11" t="str">
        <f t="shared" si="24"/>
        <v/>
      </c>
      <c r="X78" s="11" t="str">
        <f t="shared" si="24"/>
        <v/>
      </c>
      <c r="Y78" s="11" t="str">
        <f t="shared" si="24"/>
        <v/>
      </c>
      <c r="Z78" s="11" t="str">
        <f t="shared" si="24"/>
        <v/>
      </c>
      <c r="AA78" s="11" t="str">
        <f t="shared" si="25"/>
        <v/>
      </c>
      <c r="AB78" s="11" t="str">
        <f t="shared" si="25"/>
        <v/>
      </c>
      <c r="AC78" s="11" t="str">
        <f t="shared" si="25"/>
        <v/>
      </c>
      <c r="AD78" s="11" t="str">
        <f t="shared" si="25"/>
        <v/>
      </c>
      <c r="AE78" s="11" t="str">
        <f t="shared" si="25"/>
        <v/>
      </c>
      <c r="AF78" s="11" t="str">
        <f t="shared" si="25"/>
        <v/>
      </c>
      <c r="AG78" s="11" t="str">
        <f t="shared" si="25"/>
        <v/>
      </c>
      <c r="AH78" s="11" t="str">
        <f t="shared" si="25"/>
        <v/>
      </c>
      <c r="AI78" s="11" t="str">
        <f t="shared" si="26"/>
        <v/>
      </c>
      <c r="AJ78" s="11" t="str">
        <f t="shared" si="26"/>
        <v/>
      </c>
      <c r="AK78" s="11" t="str">
        <f t="shared" si="26"/>
        <v/>
      </c>
      <c r="AL78" s="11" t="str">
        <f t="shared" si="26"/>
        <v/>
      </c>
      <c r="AM78" s="11" t="str">
        <f t="shared" si="26"/>
        <v/>
      </c>
      <c r="AN78" s="11" t="str">
        <f t="shared" si="26"/>
        <v/>
      </c>
      <c r="AO78" s="11" t="str">
        <f t="shared" si="26"/>
        <v/>
      </c>
      <c r="AP78" s="11" t="str">
        <f t="shared" si="26"/>
        <v/>
      </c>
      <c r="AQ78" s="11" t="str">
        <f t="shared" si="26"/>
        <v/>
      </c>
      <c r="AR78" s="12" t="str">
        <f t="shared" si="26"/>
        <v/>
      </c>
    </row>
    <row r="79" spans="1:44">
      <c r="A79" s="43">
        <f>エクスポートデータを貼り付けてください!C72</f>
        <v>0</v>
      </c>
      <c r="B79" s="45">
        <f t="shared" si="27"/>
        <v>0</v>
      </c>
      <c r="C79" s="44">
        <f>エクスポートデータを貼り付けてください!$D72</f>
        <v>0</v>
      </c>
      <c r="D79" s="63">
        <f t="shared" si="28"/>
        <v>0</v>
      </c>
      <c r="E79" s="67">
        <f>IF(エクスポートデータを貼り付けてください!$AA72=0,エクスポートデータを貼り付けてください!AC72,"-")</f>
        <v>0</v>
      </c>
      <c r="F79" s="67" t="str">
        <f>IF(エクスポートデータを貼り付けてください!$AA72=1,エクスポートデータを貼り付けてください!$AC72,"-")</f>
        <v>-</v>
      </c>
      <c r="G79" s="67" t="str">
        <f>IF(エクスポートデータを貼り付けてください!$AA72=2,エクスポートデータを貼り付けてください!AC72,"-")</f>
        <v>-</v>
      </c>
      <c r="H79" s="66" t="str">
        <f>IF(エクスポートデータを貼り付けてください!$AH72="","-",ROUNDDOWN(エクスポートデータを貼り付けてください!$AH72,0))</f>
        <v>-</v>
      </c>
      <c r="I79" s="11" t="str">
        <f>IF(エクスポートデータを貼り付けてください!$AG72="","-",エクスポートデータを貼り付けてください!$AG72)</f>
        <v>-</v>
      </c>
      <c r="J79" s="53" t="str">
        <f>IF(エクスポートデータを貼り付けてください!$AD72="","-",IF(エクスポートデータを貼り付けてください!$AD72=1,"完了","未完了"))</f>
        <v>-</v>
      </c>
      <c r="K79" s="11" t="str">
        <f t="shared" si="24"/>
        <v/>
      </c>
      <c r="L79" s="11" t="str">
        <f t="shared" si="24"/>
        <v/>
      </c>
      <c r="M79" s="11" t="str">
        <f t="shared" si="24"/>
        <v/>
      </c>
      <c r="N79" s="11" t="str">
        <f t="shared" si="24"/>
        <v/>
      </c>
      <c r="O79" s="11" t="str">
        <f t="shared" si="24"/>
        <v/>
      </c>
      <c r="P79" s="11" t="str">
        <f t="shared" si="24"/>
        <v/>
      </c>
      <c r="Q79" s="11" t="str">
        <f t="shared" si="24"/>
        <v/>
      </c>
      <c r="R79" s="11" t="str">
        <f t="shared" si="24"/>
        <v/>
      </c>
      <c r="S79" s="11" t="str">
        <f t="shared" si="24"/>
        <v/>
      </c>
      <c r="T79" s="11" t="str">
        <f t="shared" si="24"/>
        <v/>
      </c>
      <c r="U79" s="11" t="str">
        <f t="shared" si="24"/>
        <v/>
      </c>
      <c r="V79" s="11" t="str">
        <f t="shared" si="24"/>
        <v/>
      </c>
      <c r="W79" s="11" t="str">
        <f t="shared" si="24"/>
        <v/>
      </c>
      <c r="X79" s="11" t="str">
        <f t="shared" si="24"/>
        <v/>
      </c>
      <c r="Y79" s="11" t="str">
        <f t="shared" si="24"/>
        <v/>
      </c>
      <c r="Z79" s="11" t="str">
        <f t="shared" si="24"/>
        <v/>
      </c>
      <c r="AA79" s="11" t="str">
        <f t="shared" si="25"/>
        <v/>
      </c>
      <c r="AB79" s="11" t="str">
        <f t="shared" si="25"/>
        <v/>
      </c>
      <c r="AC79" s="11" t="str">
        <f t="shared" si="25"/>
        <v/>
      </c>
      <c r="AD79" s="11" t="str">
        <f t="shared" si="25"/>
        <v/>
      </c>
      <c r="AE79" s="11" t="str">
        <f t="shared" si="25"/>
        <v/>
      </c>
      <c r="AF79" s="11" t="str">
        <f t="shared" si="25"/>
        <v/>
      </c>
      <c r="AG79" s="11" t="str">
        <f t="shared" si="25"/>
        <v/>
      </c>
      <c r="AH79" s="11" t="str">
        <f t="shared" si="25"/>
        <v/>
      </c>
      <c r="AI79" s="11" t="str">
        <f t="shared" si="26"/>
        <v/>
      </c>
      <c r="AJ79" s="11" t="str">
        <f t="shared" si="26"/>
        <v/>
      </c>
      <c r="AK79" s="11" t="str">
        <f t="shared" si="26"/>
        <v/>
      </c>
      <c r="AL79" s="11" t="str">
        <f t="shared" si="26"/>
        <v/>
      </c>
      <c r="AM79" s="11" t="str">
        <f t="shared" si="26"/>
        <v/>
      </c>
      <c r="AN79" s="11" t="str">
        <f t="shared" si="26"/>
        <v/>
      </c>
      <c r="AO79" s="11" t="str">
        <f t="shared" si="26"/>
        <v/>
      </c>
      <c r="AP79" s="11" t="str">
        <f t="shared" si="26"/>
        <v/>
      </c>
      <c r="AQ79" s="11" t="str">
        <f t="shared" si="26"/>
        <v/>
      </c>
      <c r="AR79" s="12" t="str">
        <f t="shared" si="26"/>
        <v/>
      </c>
    </row>
    <row r="80" spans="1:44">
      <c r="A80" s="43">
        <f>エクスポートデータを貼り付けてください!C73</f>
        <v>0</v>
      </c>
      <c r="B80" s="45">
        <f t="shared" si="27"/>
        <v>0</v>
      </c>
      <c r="C80" s="44">
        <f>エクスポートデータを貼り付けてください!$D73</f>
        <v>0</v>
      </c>
      <c r="D80" s="63">
        <f t="shared" si="28"/>
        <v>0</v>
      </c>
      <c r="E80" s="67">
        <f>IF(エクスポートデータを貼り付けてください!$AA73=0,エクスポートデータを貼り付けてください!AC73,"-")</f>
        <v>0</v>
      </c>
      <c r="F80" s="67" t="str">
        <f>IF(エクスポートデータを貼り付けてください!$AA73=1,エクスポートデータを貼り付けてください!$AC73,"-")</f>
        <v>-</v>
      </c>
      <c r="G80" s="67" t="str">
        <f>IF(エクスポートデータを貼り付けてください!$AA73=2,エクスポートデータを貼り付けてください!AC73,"-")</f>
        <v>-</v>
      </c>
      <c r="H80" s="66" t="str">
        <f>IF(エクスポートデータを貼り付けてください!$AH73="","-",ROUNDDOWN(エクスポートデータを貼り付けてください!$AH73,0))</f>
        <v>-</v>
      </c>
      <c r="I80" s="11" t="str">
        <f>IF(エクスポートデータを貼り付けてください!$AG73="","-",エクスポートデータを貼り付けてください!$AG73)</f>
        <v>-</v>
      </c>
      <c r="J80" s="53" t="str">
        <f>IF(エクスポートデータを貼り付けてください!$AD73="","-",IF(エクスポートデータを貼り付けてください!$AD73=1,"完了","未完了"))</f>
        <v>-</v>
      </c>
      <c r="K80" s="11" t="str">
        <f t="shared" si="24"/>
        <v/>
      </c>
      <c r="L80" s="11" t="str">
        <f t="shared" si="24"/>
        <v/>
      </c>
      <c r="M80" s="11" t="str">
        <f t="shared" si="24"/>
        <v/>
      </c>
      <c r="N80" s="11" t="str">
        <f t="shared" si="24"/>
        <v/>
      </c>
      <c r="O80" s="11" t="str">
        <f t="shared" si="24"/>
        <v/>
      </c>
      <c r="P80" s="11" t="str">
        <f t="shared" si="24"/>
        <v/>
      </c>
      <c r="Q80" s="11" t="str">
        <f t="shared" si="24"/>
        <v/>
      </c>
      <c r="R80" s="11" t="str">
        <f t="shared" si="24"/>
        <v/>
      </c>
      <c r="S80" s="11" t="str">
        <f t="shared" si="24"/>
        <v/>
      </c>
      <c r="T80" s="11" t="str">
        <f t="shared" si="24"/>
        <v/>
      </c>
      <c r="U80" s="11" t="str">
        <f t="shared" si="24"/>
        <v/>
      </c>
      <c r="V80" s="11" t="str">
        <f t="shared" si="24"/>
        <v/>
      </c>
      <c r="W80" s="11" t="str">
        <f t="shared" si="24"/>
        <v/>
      </c>
      <c r="X80" s="11" t="str">
        <f t="shared" si="24"/>
        <v/>
      </c>
      <c r="Y80" s="11" t="str">
        <f t="shared" si="24"/>
        <v/>
      </c>
      <c r="Z80" s="11" t="str">
        <f t="shared" ref="K80:Z96" si="29">IF($H80=Z$5,"◆","")</f>
        <v/>
      </c>
      <c r="AA80" s="11" t="str">
        <f t="shared" si="25"/>
        <v/>
      </c>
      <c r="AB80" s="11" t="str">
        <f t="shared" si="25"/>
        <v/>
      </c>
      <c r="AC80" s="11" t="str">
        <f t="shared" si="25"/>
        <v/>
      </c>
      <c r="AD80" s="11" t="str">
        <f t="shared" si="25"/>
        <v/>
      </c>
      <c r="AE80" s="11" t="str">
        <f t="shared" si="25"/>
        <v/>
      </c>
      <c r="AF80" s="11" t="str">
        <f t="shared" si="25"/>
        <v/>
      </c>
      <c r="AG80" s="11" t="str">
        <f t="shared" si="25"/>
        <v/>
      </c>
      <c r="AH80" s="11" t="str">
        <f t="shared" si="25"/>
        <v/>
      </c>
      <c r="AI80" s="11" t="str">
        <f t="shared" si="26"/>
        <v/>
      </c>
      <c r="AJ80" s="11" t="str">
        <f t="shared" si="26"/>
        <v/>
      </c>
      <c r="AK80" s="11" t="str">
        <f t="shared" si="26"/>
        <v/>
      </c>
      <c r="AL80" s="11" t="str">
        <f t="shared" si="26"/>
        <v/>
      </c>
      <c r="AM80" s="11" t="str">
        <f t="shared" si="26"/>
        <v/>
      </c>
      <c r="AN80" s="11" t="str">
        <f t="shared" si="26"/>
        <v/>
      </c>
      <c r="AO80" s="11" t="str">
        <f t="shared" si="26"/>
        <v/>
      </c>
      <c r="AP80" s="11" t="str">
        <f t="shared" si="26"/>
        <v/>
      </c>
      <c r="AQ80" s="11" t="str">
        <f t="shared" si="26"/>
        <v/>
      </c>
      <c r="AR80" s="12" t="str">
        <f t="shared" si="26"/>
        <v/>
      </c>
    </row>
    <row r="81" spans="1:44">
      <c r="A81" s="43">
        <f>エクスポートデータを貼り付けてください!C74</f>
        <v>0</v>
      </c>
      <c r="B81" s="45">
        <f t="shared" si="27"/>
        <v>0</v>
      </c>
      <c r="C81" s="44">
        <f>エクスポートデータを貼り付けてください!$D74</f>
        <v>0</v>
      </c>
      <c r="D81" s="63">
        <f t="shared" si="28"/>
        <v>0</v>
      </c>
      <c r="E81" s="67">
        <f>IF(エクスポートデータを貼り付けてください!$AA74=0,エクスポートデータを貼り付けてください!AC74,"-")</f>
        <v>0</v>
      </c>
      <c r="F81" s="67" t="str">
        <f>IF(エクスポートデータを貼り付けてください!$AA74=1,エクスポートデータを貼り付けてください!$AC74,"-")</f>
        <v>-</v>
      </c>
      <c r="G81" s="67" t="str">
        <f>IF(エクスポートデータを貼り付けてください!$AA74=2,エクスポートデータを貼り付けてください!AC74,"-")</f>
        <v>-</v>
      </c>
      <c r="H81" s="66" t="str">
        <f>IF(エクスポートデータを貼り付けてください!$AH74="","-",ROUNDDOWN(エクスポートデータを貼り付けてください!$AH74,0))</f>
        <v>-</v>
      </c>
      <c r="I81" s="11" t="str">
        <f>IF(エクスポートデータを貼り付けてください!$AG74="","-",エクスポートデータを貼り付けてください!$AG74)</f>
        <v>-</v>
      </c>
      <c r="J81" s="53" t="str">
        <f>IF(エクスポートデータを貼り付けてください!$AD74="","-",IF(エクスポートデータを貼り付けてください!$AD74=1,"完了","未完了"))</f>
        <v>-</v>
      </c>
      <c r="K81" s="11" t="str">
        <f t="shared" si="29"/>
        <v/>
      </c>
      <c r="L81" s="11" t="str">
        <f t="shared" si="29"/>
        <v/>
      </c>
      <c r="M81" s="11" t="str">
        <f t="shared" si="29"/>
        <v/>
      </c>
      <c r="N81" s="11" t="str">
        <f t="shared" si="29"/>
        <v/>
      </c>
      <c r="O81" s="11" t="str">
        <f t="shared" si="29"/>
        <v/>
      </c>
      <c r="P81" s="11" t="str">
        <f t="shared" si="29"/>
        <v/>
      </c>
      <c r="Q81" s="11" t="str">
        <f t="shared" si="29"/>
        <v/>
      </c>
      <c r="R81" s="11" t="str">
        <f t="shared" si="29"/>
        <v/>
      </c>
      <c r="S81" s="11" t="str">
        <f t="shared" si="29"/>
        <v/>
      </c>
      <c r="T81" s="11" t="str">
        <f t="shared" si="29"/>
        <v/>
      </c>
      <c r="U81" s="11" t="str">
        <f t="shared" si="29"/>
        <v/>
      </c>
      <c r="V81" s="11" t="str">
        <f t="shared" si="29"/>
        <v/>
      </c>
      <c r="W81" s="11" t="str">
        <f t="shared" si="29"/>
        <v/>
      </c>
      <c r="X81" s="11" t="str">
        <f t="shared" si="29"/>
        <v/>
      </c>
      <c r="Y81" s="11" t="str">
        <f t="shared" si="29"/>
        <v/>
      </c>
      <c r="Z81" s="11" t="str">
        <f t="shared" si="29"/>
        <v/>
      </c>
      <c r="AA81" s="11" t="str">
        <f t="shared" ref="AA81:AH112" si="30">IF($H81=AA$5,"◆","")</f>
        <v/>
      </c>
      <c r="AB81" s="11" t="str">
        <f t="shared" si="30"/>
        <v/>
      </c>
      <c r="AC81" s="11" t="str">
        <f t="shared" si="30"/>
        <v/>
      </c>
      <c r="AD81" s="11" t="str">
        <f t="shared" si="30"/>
        <v/>
      </c>
      <c r="AE81" s="11" t="str">
        <f t="shared" si="30"/>
        <v/>
      </c>
      <c r="AF81" s="11" t="str">
        <f t="shared" si="30"/>
        <v/>
      </c>
      <c r="AG81" s="11" t="str">
        <f t="shared" si="30"/>
        <v/>
      </c>
      <c r="AH81" s="11" t="str">
        <f t="shared" si="30"/>
        <v/>
      </c>
      <c r="AI81" s="11" t="str">
        <f t="shared" si="26"/>
        <v/>
      </c>
      <c r="AJ81" s="11" t="str">
        <f t="shared" si="26"/>
        <v/>
      </c>
      <c r="AK81" s="11" t="str">
        <f t="shared" si="26"/>
        <v/>
      </c>
      <c r="AL81" s="11" t="str">
        <f t="shared" si="26"/>
        <v/>
      </c>
      <c r="AM81" s="11" t="str">
        <f t="shared" si="26"/>
        <v/>
      </c>
      <c r="AN81" s="11" t="str">
        <f t="shared" si="26"/>
        <v/>
      </c>
      <c r="AO81" s="11" t="str">
        <f t="shared" si="26"/>
        <v/>
      </c>
      <c r="AP81" s="11" t="str">
        <f t="shared" si="26"/>
        <v/>
      </c>
      <c r="AQ81" s="11" t="str">
        <f t="shared" si="26"/>
        <v/>
      </c>
      <c r="AR81" s="12" t="str">
        <f t="shared" si="26"/>
        <v/>
      </c>
    </row>
    <row r="82" spans="1:44">
      <c r="A82" s="43">
        <f>エクスポートデータを貼り付けてください!C75</f>
        <v>0</v>
      </c>
      <c r="B82" s="45">
        <f t="shared" si="27"/>
        <v>0</v>
      </c>
      <c r="C82" s="44">
        <f>エクスポートデータを貼り付けてください!$D75</f>
        <v>0</v>
      </c>
      <c r="D82" s="63">
        <f t="shared" si="28"/>
        <v>0</v>
      </c>
      <c r="E82" s="67">
        <f>IF(エクスポートデータを貼り付けてください!$AA75=0,エクスポートデータを貼り付けてください!AC75,"-")</f>
        <v>0</v>
      </c>
      <c r="F82" s="67" t="str">
        <f>IF(エクスポートデータを貼り付けてください!$AA75=1,エクスポートデータを貼り付けてください!$AC75,"-")</f>
        <v>-</v>
      </c>
      <c r="G82" s="67" t="str">
        <f>IF(エクスポートデータを貼り付けてください!$AA75=2,エクスポートデータを貼り付けてください!AC75,"-")</f>
        <v>-</v>
      </c>
      <c r="H82" s="66" t="str">
        <f>IF(エクスポートデータを貼り付けてください!$AH75="","-",ROUNDDOWN(エクスポートデータを貼り付けてください!$AH75,0))</f>
        <v>-</v>
      </c>
      <c r="I82" s="11" t="str">
        <f>IF(エクスポートデータを貼り付けてください!$AG75="","-",エクスポートデータを貼り付けてください!$AG75)</f>
        <v>-</v>
      </c>
      <c r="J82" s="53" t="str">
        <f>IF(エクスポートデータを貼り付けてください!$AD75="","-",IF(エクスポートデータを貼り付けてください!$AD75=1,"完了","未完了"))</f>
        <v>-</v>
      </c>
      <c r="K82" s="11" t="str">
        <f t="shared" si="29"/>
        <v/>
      </c>
      <c r="L82" s="11" t="str">
        <f t="shared" si="29"/>
        <v/>
      </c>
      <c r="M82" s="11" t="str">
        <f t="shared" si="29"/>
        <v/>
      </c>
      <c r="N82" s="11" t="str">
        <f t="shared" si="29"/>
        <v/>
      </c>
      <c r="O82" s="11" t="str">
        <f t="shared" si="29"/>
        <v/>
      </c>
      <c r="P82" s="11" t="str">
        <f t="shared" si="29"/>
        <v/>
      </c>
      <c r="Q82" s="11" t="str">
        <f t="shared" si="29"/>
        <v/>
      </c>
      <c r="R82" s="11" t="str">
        <f t="shared" si="29"/>
        <v/>
      </c>
      <c r="S82" s="11" t="str">
        <f t="shared" si="29"/>
        <v/>
      </c>
      <c r="T82" s="11" t="str">
        <f t="shared" si="29"/>
        <v/>
      </c>
      <c r="U82" s="11" t="str">
        <f t="shared" si="29"/>
        <v/>
      </c>
      <c r="V82" s="11" t="str">
        <f t="shared" si="29"/>
        <v/>
      </c>
      <c r="W82" s="11" t="str">
        <f t="shared" si="29"/>
        <v/>
      </c>
      <c r="X82" s="11" t="str">
        <f t="shared" si="29"/>
        <v/>
      </c>
      <c r="Y82" s="11" t="str">
        <f t="shared" si="29"/>
        <v/>
      </c>
      <c r="Z82" s="11" t="str">
        <f t="shared" si="29"/>
        <v/>
      </c>
      <c r="AA82" s="11" t="str">
        <f t="shared" si="30"/>
        <v/>
      </c>
      <c r="AB82" s="11" t="str">
        <f t="shared" si="30"/>
        <v/>
      </c>
      <c r="AC82" s="11" t="str">
        <f t="shared" si="30"/>
        <v/>
      </c>
      <c r="AD82" s="11" t="str">
        <f t="shared" si="30"/>
        <v/>
      </c>
      <c r="AE82" s="11" t="str">
        <f t="shared" si="30"/>
        <v/>
      </c>
      <c r="AF82" s="11" t="str">
        <f t="shared" si="30"/>
        <v/>
      </c>
      <c r="AG82" s="11" t="str">
        <f t="shared" si="30"/>
        <v/>
      </c>
      <c r="AH82" s="11" t="str">
        <f t="shared" si="30"/>
        <v/>
      </c>
      <c r="AI82" s="11" t="str">
        <f t="shared" si="26"/>
        <v/>
      </c>
      <c r="AJ82" s="11" t="str">
        <f t="shared" si="26"/>
        <v/>
      </c>
      <c r="AK82" s="11" t="str">
        <f t="shared" si="26"/>
        <v/>
      </c>
      <c r="AL82" s="11" t="str">
        <f t="shared" si="26"/>
        <v/>
      </c>
      <c r="AM82" s="11" t="str">
        <f t="shared" si="26"/>
        <v/>
      </c>
      <c r="AN82" s="11" t="str">
        <f t="shared" si="26"/>
        <v/>
      </c>
      <c r="AO82" s="11" t="str">
        <f t="shared" si="26"/>
        <v/>
      </c>
      <c r="AP82" s="11" t="str">
        <f t="shared" si="26"/>
        <v/>
      </c>
      <c r="AQ82" s="11" t="str">
        <f t="shared" si="26"/>
        <v/>
      </c>
      <c r="AR82" s="12" t="str">
        <f t="shared" si="26"/>
        <v/>
      </c>
    </row>
    <row r="83" spans="1:44">
      <c r="A83" s="43">
        <f>エクスポートデータを貼り付けてください!C76</f>
        <v>0</v>
      </c>
      <c r="B83" s="45">
        <f t="shared" si="27"/>
        <v>0</v>
      </c>
      <c r="C83" s="44">
        <f>エクスポートデータを貼り付けてください!$D76</f>
        <v>0</v>
      </c>
      <c r="D83" s="63">
        <f t="shared" si="28"/>
        <v>0</v>
      </c>
      <c r="E83" s="67">
        <f>IF(エクスポートデータを貼り付けてください!$AA76=0,エクスポートデータを貼り付けてください!AC76,"-")</f>
        <v>0</v>
      </c>
      <c r="F83" s="67" t="str">
        <f>IF(エクスポートデータを貼り付けてください!$AA76=1,エクスポートデータを貼り付けてください!$AC76,"-")</f>
        <v>-</v>
      </c>
      <c r="G83" s="67" t="str">
        <f>IF(エクスポートデータを貼り付けてください!$AA76=2,エクスポートデータを貼り付けてください!AC76,"-")</f>
        <v>-</v>
      </c>
      <c r="H83" s="66" t="str">
        <f>IF(エクスポートデータを貼り付けてください!$AH76="","-",ROUNDDOWN(エクスポートデータを貼り付けてください!$AH76,0))</f>
        <v>-</v>
      </c>
      <c r="I83" s="11" t="str">
        <f>IF(エクスポートデータを貼り付けてください!$AG76="","-",エクスポートデータを貼り付けてください!$AG76)</f>
        <v>-</v>
      </c>
      <c r="J83" s="53" t="str">
        <f>IF(エクスポートデータを貼り付けてください!$AD76="","-",IF(エクスポートデータを貼り付けてください!$AD76=1,"完了","未完了"))</f>
        <v>-</v>
      </c>
      <c r="K83" s="11" t="str">
        <f t="shared" si="29"/>
        <v/>
      </c>
      <c r="L83" s="11" t="str">
        <f t="shared" si="29"/>
        <v/>
      </c>
      <c r="M83" s="11" t="str">
        <f t="shared" si="29"/>
        <v/>
      </c>
      <c r="N83" s="11" t="str">
        <f t="shared" si="29"/>
        <v/>
      </c>
      <c r="O83" s="11" t="str">
        <f t="shared" si="29"/>
        <v/>
      </c>
      <c r="P83" s="11" t="str">
        <f t="shared" si="29"/>
        <v/>
      </c>
      <c r="Q83" s="11" t="str">
        <f t="shared" si="29"/>
        <v/>
      </c>
      <c r="R83" s="11" t="str">
        <f t="shared" si="29"/>
        <v/>
      </c>
      <c r="S83" s="11" t="str">
        <f t="shared" si="29"/>
        <v/>
      </c>
      <c r="T83" s="11" t="str">
        <f t="shared" si="29"/>
        <v/>
      </c>
      <c r="U83" s="11" t="str">
        <f t="shared" si="29"/>
        <v/>
      </c>
      <c r="V83" s="11" t="str">
        <f t="shared" si="29"/>
        <v/>
      </c>
      <c r="W83" s="11" t="str">
        <f t="shared" si="29"/>
        <v/>
      </c>
      <c r="X83" s="11" t="str">
        <f t="shared" si="29"/>
        <v/>
      </c>
      <c r="Y83" s="11" t="str">
        <f t="shared" si="29"/>
        <v/>
      </c>
      <c r="Z83" s="11" t="str">
        <f t="shared" si="29"/>
        <v/>
      </c>
      <c r="AA83" s="11" t="str">
        <f t="shared" si="30"/>
        <v/>
      </c>
      <c r="AB83" s="11" t="str">
        <f t="shared" si="30"/>
        <v/>
      </c>
      <c r="AC83" s="11" t="str">
        <f t="shared" si="30"/>
        <v/>
      </c>
      <c r="AD83" s="11" t="str">
        <f t="shared" si="30"/>
        <v/>
      </c>
      <c r="AE83" s="11" t="str">
        <f t="shared" si="30"/>
        <v/>
      </c>
      <c r="AF83" s="11" t="str">
        <f t="shared" si="30"/>
        <v/>
      </c>
      <c r="AG83" s="11" t="str">
        <f t="shared" si="30"/>
        <v/>
      </c>
      <c r="AH83" s="11" t="str">
        <f t="shared" si="30"/>
        <v/>
      </c>
      <c r="AI83" s="11" t="str">
        <f t="shared" si="26"/>
        <v/>
      </c>
      <c r="AJ83" s="11" t="str">
        <f t="shared" si="26"/>
        <v/>
      </c>
      <c r="AK83" s="11" t="str">
        <f t="shared" si="26"/>
        <v/>
      </c>
      <c r="AL83" s="11" t="str">
        <f t="shared" si="26"/>
        <v/>
      </c>
      <c r="AM83" s="11" t="str">
        <f t="shared" si="26"/>
        <v/>
      </c>
      <c r="AN83" s="11" t="str">
        <f t="shared" si="26"/>
        <v/>
      </c>
      <c r="AO83" s="11" t="str">
        <f t="shared" si="26"/>
        <v/>
      </c>
      <c r="AP83" s="11" t="str">
        <f t="shared" si="26"/>
        <v/>
      </c>
      <c r="AQ83" s="11" t="str">
        <f t="shared" si="26"/>
        <v/>
      </c>
      <c r="AR83" s="12" t="str">
        <f t="shared" si="26"/>
        <v/>
      </c>
    </row>
    <row r="84" spans="1:44">
      <c r="A84" s="43">
        <f>エクスポートデータを貼り付けてください!C77</f>
        <v>0</v>
      </c>
      <c r="B84" s="45">
        <f t="shared" si="27"/>
        <v>0</v>
      </c>
      <c r="C84" s="44">
        <f>エクスポートデータを貼り付けてください!$D77</f>
        <v>0</v>
      </c>
      <c r="D84" s="63">
        <f t="shared" si="28"/>
        <v>0</v>
      </c>
      <c r="E84" s="67">
        <f>IF(エクスポートデータを貼り付けてください!$AA77=0,エクスポートデータを貼り付けてください!AC77,"-")</f>
        <v>0</v>
      </c>
      <c r="F84" s="67" t="str">
        <f>IF(エクスポートデータを貼り付けてください!$AA77=1,エクスポートデータを貼り付けてください!$AC77,"-")</f>
        <v>-</v>
      </c>
      <c r="G84" s="67" t="str">
        <f>IF(エクスポートデータを貼り付けてください!$AA77=2,エクスポートデータを貼り付けてください!AC77,"-")</f>
        <v>-</v>
      </c>
      <c r="H84" s="66" t="str">
        <f>IF(エクスポートデータを貼り付けてください!$AH77="","-",ROUNDDOWN(エクスポートデータを貼り付けてください!$AH77,0))</f>
        <v>-</v>
      </c>
      <c r="I84" s="11" t="str">
        <f>IF(エクスポートデータを貼り付けてください!$AG77="","-",エクスポートデータを貼り付けてください!$AG77)</f>
        <v>-</v>
      </c>
      <c r="J84" s="53" t="str">
        <f>IF(エクスポートデータを貼り付けてください!$AD77="","-",IF(エクスポートデータを貼り付けてください!$AD77=1,"完了","未完了"))</f>
        <v>-</v>
      </c>
      <c r="K84" s="11" t="str">
        <f t="shared" si="29"/>
        <v/>
      </c>
      <c r="L84" s="11" t="str">
        <f t="shared" si="29"/>
        <v/>
      </c>
      <c r="M84" s="11" t="str">
        <f t="shared" si="29"/>
        <v/>
      </c>
      <c r="N84" s="11" t="str">
        <f t="shared" si="29"/>
        <v/>
      </c>
      <c r="O84" s="11" t="str">
        <f t="shared" si="29"/>
        <v/>
      </c>
      <c r="P84" s="11" t="str">
        <f t="shared" si="29"/>
        <v/>
      </c>
      <c r="Q84" s="11" t="str">
        <f t="shared" si="29"/>
        <v/>
      </c>
      <c r="R84" s="11" t="str">
        <f t="shared" si="29"/>
        <v/>
      </c>
      <c r="S84" s="11" t="str">
        <f t="shared" si="29"/>
        <v/>
      </c>
      <c r="T84" s="11" t="str">
        <f t="shared" si="29"/>
        <v/>
      </c>
      <c r="U84" s="11" t="str">
        <f t="shared" si="29"/>
        <v/>
      </c>
      <c r="V84" s="11" t="str">
        <f t="shared" si="29"/>
        <v/>
      </c>
      <c r="W84" s="11" t="str">
        <f t="shared" si="29"/>
        <v/>
      </c>
      <c r="X84" s="11" t="str">
        <f t="shared" si="29"/>
        <v/>
      </c>
      <c r="Y84" s="11" t="str">
        <f t="shared" si="29"/>
        <v/>
      </c>
      <c r="Z84" s="11" t="str">
        <f t="shared" si="29"/>
        <v/>
      </c>
      <c r="AA84" s="11" t="str">
        <f t="shared" si="30"/>
        <v/>
      </c>
      <c r="AB84" s="11" t="str">
        <f t="shared" si="30"/>
        <v/>
      </c>
      <c r="AC84" s="11" t="str">
        <f t="shared" si="30"/>
        <v/>
      </c>
      <c r="AD84" s="11" t="str">
        <f t="shared" si="30"/>
        <v/>
      </c>
      <c r="AE84" s="11" t="str">
        <f t="shared" si="30"/>
        <v/>
      </c>
      <c r="AF84" s="11" t="str">
        <f t="shared" si="30"/>
        <v/>
      </c>
      <c r="AG84" s="11" t="str">
        <f t="shared" si="30"/>
        <v/>
      </c>
      <c r="AH84" s="11" t="str">
        <f t="shared" si="30"/>
        <v/>
      </c>
      <c r="AI84" s="11" t="str">
        <f t="shared" si="26"/>
        <v/>
      </c>
      <c r="AJ84" s="11" t="str">
        <f t="shared" si="26"/>
        <v/>
      </c>
      <c r="AK84" s="11" t="str">
        <f t="shared" si="26"/>
        <v/>
      </c>
      <c r="AL84" s="11" t="str">
        <f t="shared" si="26"/>
        <v/>
      </c>
      <c r="AM84" s="11" t="str">
        <f t="shared" si="26"/>
        <v/>
      </c>
      <c r="AN84" s="11" t="str">
        <f t="shared" si="26"/>
        <v/>
      </c>
      <c r="AO84" s="11" t="str">
        <f t="shared" si="26"/>
        <v/>
      </c>
      <c r="AP84" s="11" t="str">
        <f t="shared" si="26"/>
        <v/>
      </c>
      <c r="AQ84" s="11" t="str">
        <f t="shared" si="26"/>
        <v/>
      </c>
      <c r="AR84" s="12" t="str">
        <f t="shared" si="26"/>
        <v/>
      </c>
    </row>
    <row r="85" spans="1:44">
      <c r="A85" s="43">
        <f>エクスポートデータを貼り付けてください!C78</f>
        <v>0</v>
      </c>
      <c r="B85" s="45">
        <f t="shared" si="27"/>
        <v>0</v>
      </c>
      <c r="C85" s="44">
        <f>エクスポートデータを貼り付けてください!$D78</f>
        <v>0</v>
      </c>
      <c r="D85" s="63">
        <f t="shared" si="28"/>
        <v>0</v>
      </c>
      <c r="E85" s="67">
        <f>IF(エクスポートデータを貼り付けてください!$AA78=0,エクスポートデータを貼り付けてください!AC78,"-")</f>
        <v>0</v>
      </c>
      <c r="F85" s="67" t="str">
        <f>IF(エクスポートデータを貼り付けてください!$AA78=1,エクスポートデータを貼り付けてください!$AC78,"-")</f>
        <v>-</v>
      </c>
      <c r="G85" s="67" t="str">
        <f>IF(エクスポートデータを貼り付けてください!$AA78=2,エクスポートデータを貼り付けてください!AC78,"-")</f>
        <v>-</v>
      </c>
      <c r="H85" s="66" t="str">
        <f>IF(エクスポートデータを貼り付けてください!$AH78="","-",ROUNDDOWN(エクスポートデータを貼り付けてください!$AH78,0))</f>
        <v>-</v>
      </c>
      <c r="I85" s="11" t="str">
        <f>IF(エクスポートデータを貼り付けてください!$AG78="","-",エクスポートデータを貼り付けてください!$AG78)</f>
        <v>-</v>
      </c>
      <c r="J85" s="53" t="str">
        <f>IF(エクスポートデータを貼り付けてください!$AD78="","-",IF(エクスポートデータを貼り付けてください!$AD78=1,"完了","未完了"))</f>
        <v>-</v>
      </c>
      <c r="K85" s="11" t="str">
        <f t="shared" si="29"/>
        <v/>
      </c>
      <c r="L85" s="11" t="str">
        <f t="shared" si="29"/>
        <v/>
      </c>
      <c r="M85" s="11" t="str">
        <f t="shared" si="29"/>
        <v/>
      </c>
      <c r="N85" s="11" t="str">
        <f t="shared" si="29"/>
        <v/>
      </c>
      <c r="O85" s="11" t="str">
        <f t="shared" si="29"/>
        <v/>
      </c>
      <c r="P85" s="11" t="str">
        <f t="shared" si="29"/>
        <v/>
      </c>
      <c r="Q85" s="11" t="str">
        <f t="shared" si="29"/>
        <v/>
      </c>
      <c r="R85" s="11" t="str">
        <f t="shared" si="29"/>
        <v/>
      </c>
      <c r="S85" s="11" t="str">
        <f t="shared" si="29"/>
        <v/>
      </c>
      <c r="T85" s="11" t="str">
        <f t="shared" si="29"/>
        <v/>
      </c>
      <c r="U85" s="11" t="str">
        <f t="shared" si="29"/>
        <v/>
      </c>
      <c r="V85" s="11" t="str">
        <f t="shared" si="29"/>
        <v/>
      </c>
      <c r="W85" s="11" t="str">
        <f t="shared" si="29"/>
        <v/>
      </c>
      <c r="X85" s="11" t="str">
        <f t="shared" si="29"/>
        <v/>
      </c>
      <c r="Y85" s="11" t="str">
        <f t="shared" si="29"/>
        <v/>
      </c>
      <c r="Z85" s="11" t="str">
        <f t="shared" si="29"/>
        <v/>
      </c>
      <c r="AA85" s="11" t="str">
        <f t="shared" si="30"/>
        <v/>
      </c>
      <c r="AB85" s="11" t="str">
        <f t="shared" si="30"/>
        <v/>
      </c>
      <c r="AC85" s="11" t="str">
        <f t="shared" si="30"/>
        <v/>
      </c>
      <c r="AD85" s="11" t="str">
        <f t="shared" si="30"/>
        <v/>
      </c>
      <c r="AE85" s="11" t="str">
        <f t="shared" si="30"/>
        <v/>
      </c>
      <c r="AF85" s="11" t="str">
        <f t="shared" si="30"/>
        <v/>
      </c>
      <c r="AG85" s="11" t="str">
        <f t="shared" si="30"/>
        <v/>
      </c>
      <c r="AH85" s="11" t="str">
        <f t="shared" si="30"/>
        <v/>
      </c>
      <c r="AI85" s="11" t="str">
        <f t="shared" si="26"/>
        <v/>
      </c>
      <c r="AJ85" s="11" t="str">
        <f t="shared" si="26"/>
        <v/>
      </c>
      <c r="AK85" s="11" t="str">
        <f t="shared" si="26"/>
        <v/>
      </c>
      <c r="AL85" s="11" t="str">
        <f t="shared" si="26"/>
        <v/>
      </c>
      <c r="AM85" s="11" t="str">
        <f t="shared" si="26"/>
        <v/>
      </c>
      <c r="AN85" s="11" t="str">
        <f t="shared" si="26"/>
        <v/>
      </c>
      <c r="AO85" s="11" t="str">
        <f t="shared" si="26"/>
        <v/>
      </c>
      <c r="AP85" s="11" t="str">
        <f t="shared" si="26"/>
        <v/>
      </c>
      <c r="AQ85" s="11" t="str">
        <f t="shared" si="26"/>
        <v/>
      </c>
      <c r="AR85" s="12" t="str">
        <f t="shared" si="26"/>
        <v/>
      </c>
    </row>
    <row r="86" spans="1:44">
      <c r="A86" s="43">
        <f>エクスポートデータを貼り付けてください!C79</f>
        <v>0</v>
      </c>
      <c r="B86" s="45">
        <f t="shared" si="27"/>
        <v>0</v>
      </c>
      <c r="C86" s="44">
        <f>エクスポートデータを貼り付けてください!$D79</f>
        <v>0</v>
      </c>
      <c r="D86" s="63">
        <f t="shared" si="28"/>
        <v>0</v>
      </c>
      <c r="E86" s="67">
        <f>IF(エクスポートデータを貼り付けてください!$AA79=0,エクスポートデータを貼り付けてください!AC79,"-")</f>
        <v>0</v>
      </c>
      <c r="F86" s="67" t="str">
        <f>IF(エクスポートデータを貼り付けてください!$AA79=1,エクスポートデータを貼り付けてください!$AC79,"-")</f>
        <v>-</v>
      </c>
      <c r="G86" s="67" t="str">
        <f>IF(エクスポートデータを貼り付けてください!$AA79=2,エクスポートデータを貼り付けてください!AC79,"-")</f>
        <v>-</v>
      </c>
      <c r="H86" s="66" t="str">
        <f>IF(エクスポートデータを貼り付けてください!$AH79="","-",ROUNDDOWN(エクスポートデータを貼り付けてください!$AH79,0))</f>
        <v>-</v>
      </c>
      <c r="I86" s="11" t="str">
        <f>IF(エクスポートデータを貼り付けてください!$AG79="","-",エクスポートデータを貼り付けてください!$AG79)</f>
        <v>-</v>
      </c>
      <c r="J86" s="53" t="str">
        <f>IF(エクスポートデータを貼り付けてください!$AD79="","-",IF(エクスポートデータを貼り付けてください!$AD79=1,"完了","未完了"))</f>
        <v>-</v>
      </c>
      <c r="K86" s="11" t="str">
        <f t="shared" si="29"/>
        <v/>
      </c>
      <c r="L86" s="11" t="str">
        <f t="shared" si="29"/>
        <v/>
      </c>
      <c r="M86" s="11" t="str">
        <f t="shared" si="29"/>
        <v/>
      </c>
      <c r="N86" s="11" t="str">
        <f t="shared" si="29"/>
        <v/>
      </c>
      <c r="O86" s="11" t="str">
        <f t="shared" si="29"/>
        <v/>
      </c>
      <c r="P86" s="11" t="str">
        <f t="shared" si="29"/>
        <v/>
      </c>
      <c r="Q86" s="11" t="str">
        <f t="shared" si="29"/>
        <v/>
      </c>
      <c r="R86" s="11" t="str">
        <f t="shared" si="29"/>
        <v/>
      </c>
      <c r="S86" s="11" t="str">
        <f t="shared" si="29"/>
        <v/>
      </c>
      <c r="T86" s="11" t="str">
        <f t="shared" si="29"/>
        <v/>
      </c>
      <c r="U86" s="11" t="str">
        <f t="shared" si="29"/>
        <v/>
      </c>
      <c r="V86" s="11" t="str">
        <f t="shared" si="29"/>
        <v/>
      </c>
      <c r="W86" s="11" t="str">
        <f t="shared" si="29"/>
        <v/>
      </c>
      <c r="X86" s="11" t="str">
        <f t="shared" si="29"/>
        <v/>
      </c>
      <c r="Y86" s="11" t="str">
        <f t="shared" si="29"/>
        <v/>
      </c>
      <c r="Z86" s="11" t="str">
        <f t="shared" si="29"/>
        <v/>
      </c>
      <c r="AA86" s="11" t="str">
        <f t="shared" si="30"/>
        <v/>
      </c>
      <c r="AB86" s="11" t="str">
        <f t="shared" si="30"/>
        <v/>
      </c>
      <c r="AC86" s="11" t="str">
        <f t="shared" si="30"/>
        <v/>
      </c>
      <c r="AD86" s="11" t="str">
        <f t="shared" si="30"/>
        <v/>
      </c>
      <c r="AE86" s="11" t="str">
        <f t="shared" si="30"/>
        <v/>
      </c>
      <c r="AF86" s="11" t="str">
        <f t="shared" si="30"/>
        <v/>
      </c>
      <c r="AG86" s="11" t="str">
        <f t="shared" si="30"/>
        <v/>
      </c>
      <c r="AH86" s="11" t="str">
        <f t="shared" si="30"/>
        <v/>
      </c>
      <c r="AI86" s="11" t="str">
        <f t="shared" si="26"/>
        <v/>
      </c>
      <c r="AJ86" s="11" t="str">
        <f t="shared" si="26"/>
        <v/>
      </c>
      <c r="AK86" s="11" t="str">
        <f t="shared" si="26"/>
        <v/>
      </c>
      <c r="AL86" s="11" t="str">
        <f t="shared" si="26"/>
        <v/>
      </c>
      <c r="AM86" s="11" t="str">
        <f t="shared" si="26"/>
        <v/>
      </c>
      <c r="AN86" s="11" t="str">
        <f t="shared" si="26"/>
        <v/>
      </c>
      <c r="AO86" s="11" t="str">
        <f t="shared" si="26"/>
        <v/>
      </c>
      <c r="AP86" s="11" t="str">
        <f t="shared" si="26"/>
        <v/>
      </c>
      <c r="AQ86" s="11" t="str">
        <f t="shared" si="26"/>
        <v/>
      </c>
      <c r="AR86" s="12" t="str">
        <f t="shared" si="26"/>
        <v/>
      </c>
    </row>
    <row r="87" spans="1:44">
      <c r="A87" s="43">
        <f>エクスポートデータを貼り付けてください!C80</f>
        <v>0</v>
      </c>
      <c r="B87" s="45">
        <f t="shared" si="27"/>
        <v>0</v>
      </c>
      <c r="C87" s="44">
        <f>エクスポートデータを貼り付けてください!$D80</f>
        <v>0</v>
      </c>
      <c r="D87" s="63">
        <f t="shared" si="28"/>
        <v>0</v>
      </c>
      <c r="E87" s="67">
        <f>IF(エクスポートデータを貼り付けてください!$AA80=0,エクスポートデータを貼り付けてください!AC80,"-")</f>
        <v>0</v>
      </c>
      <c r="F87" s="67" t="str">
        <f>IF(エクスポートデータを貼り付けてください!$AA80=1,エクスポートデータを貼り付けてください!$AC80,"-")</f>
        <v>-</v>
      </c>
      <c r="G87" s="67" t="str">
        <f>IF(エクスポートデータを貼り付けてください!$AA80=2,エクスポートデータを貼り付けてください!AC80,"-")</f>
        <v>-</v>
      </c>
      <c r="H87" s="66" t="str">
        <f>IF(エクスポートデータを貼り付けてください!$AH80="","-",ROUNDDOWN(エクスポートデータを貼り付けてください!$AH80,0))</f>
        <v>-</v>
      </c>
      <c r="I87" s="11" t="str">
        <f>IF(エクスポートデータを貼り付けてください!$AG80="","-",エクスポートデータを貼り付けてください!$AG80)</f>
        <v>-</v>
      </c>
      <c r="J87" s="53" t="str">
        <f>IF(エクスポートデータを貼り付けてください!$AD80="","-",IF(エクスポートデータを貼り付けてください!$AD80=1,"完了","未完了"))</f>
        <v>-</v>
      </c>
      <c r="K87" s="11" t="str">
        <f t="shared" si="29"/>
        <v/>
      </c>
      <c r="L87" s="11" t="str">
        <f t="shared" si="29"/>
        <v/>
      </c>
      <c r="M87" s="11" t="str">
        <f t="shared" si="29"/>
        <v/>
      </c>
      <c r="N87" s="11" t="str">
        <f t="shared" si="29"/>
        <v/>
      </c>
      <c r="O87" s="11" t="str">
        <f t="shared" si="29"/>
        <v/>
      </c>
      <c r="P87" s="11" t="str">
        <f t="shared" si="29"/>
        <v/>
      </c>
      <c r="Q87" s="11" t="str">
        <f t="shared" si="29"/>
        <v/>
      </c>
      <c r="R87" s="11" t="str">
        <f t="shared" si="29"/>
        <v/>
      </c>
      <c r="S87" s="11" t="str">
        <f t="shared" si="29"/>
        <v/>
      </c>
      <c r="T87" s="11" t="str">
        <f t="shared" si="29"/>
        <v/>
      </c>
      <c r="U87" s="11" t="str">
        <f t="shared" si="29"/>
        <v/>
      </c>
      <c r="V87" s="11" t="str">
        <f t="shared" si="29"/>
        <v/>
      </c>
      <c r="W87" s="11" t="str">
        <f t="shared" si="29"/>
        <v/>
      </c>
      <c r="X87" s="11" t="str">
        <f t="shared" si="29"/>
        <v/>
      </c>
      <c r="Y87" s="11" t="str">
        <f t="shared" si="29"/>
        <v/>
      </c>
      <c r="Z87" s="11" t="str">
        <f t="shared" si="29"/>
        <v/>
      </c>
      <c r="AA87" s="11" t="str">
        <f t="shared" si="30"/>
        <v/>
      </c>
      <c r="AB87" s="11" t="str">
        <f t="shared" si="30"/>
        <v/>
      </c>
      <c r="AC87" s="11" t="str">
        <f t="shared" si="30"/>
        <v/>
      </c>
      <c r="AD87" s="11" t="str">
        <f t="shared" si="30"/>
        <v/>
      </c>
      <c r="AE87" s="11" t="str">
        <f t="shared" si="30"/>
        <v/>
      </c>
      <c r="AF87" s="11" t="str">
        <f t="shared" si="30"/>
        <v/>
      </c>
      <c r="AG87" s="11" t="str">
        <f t="shared" si="30"/>
        <v/>
      </c>
      <c r="AH87" s="11" t="str">
        <f t="shared" si="30"/>
        <v/>
      </c>
      <c r="AI87" s="11" t="str">
        <f t="shared" si="26"/>
        <v/>
      </c>
      <c r="AJ87" s="11" t="str">
        <f t="shared" si="26"/>
        <v/>
      </c>
      <c r="AK87" s="11" t="str">
        <f t="shared" si="26"/>
        <v/>
      </c>
      <c r="AL87" s="11" t="str">
        <f t="shared" si="26"/>
        <v/>
      </c>
      <c r="AM87" s="11" t="str">
        <f t="shared" si="26"/>
        <v/>
      </c>
      <c r="AN87" s="11" t="str">
        <f t="shared" si="26"/>
        <v/>
      </c>
      <c r="AO87" s="11" t="str">
        <f t="shared" si="26"/>
        <v/>
      </c>
      <c r="AP87" s="11" t="str">
        <f t="shared" si="26"/>
        <v/>
      </c>
      <c r="AQ87" s="11" t="str">
        <f t="shared" si="26"/>
        <v/>
      </c>
      <c r="AR87" s="12" t="str">
        <f t="shared" si="26"/>
        <v/>
      </c>
    </row>
    <row r="88" spans="1:44">
      <c r="A88" s="43">
        <f>エクスポートデータを貼り付けてください!C81</f>
        <v>0</v>
      </c>
      <c r="B88" s="45">
        <f t="shared" si="27"/>
        <v>0</v>
      </c>
      <c r="C88" s="44">
        <f>エクスポートデータを貼り付けてください!$D81</f>
        <v>0</v>
      </c>
      <c r="D88" s="63">
        <f t="shared" si="28"/>
        <v>0</v>
      </c>
      <c r="E88" s="67">
        <f>IF(エクスポートデータを貼り付けてください!$AA81=0,エクスポートデータを貼り付けてください!AC81,"-")</f>
        <v>0</v>
      </c>
      <c r="F88" s="67" t="str">
        <f>IF(エクスポートデータを貼り付けてください!$AA81=1,エクスポートデータを貼り付けてください!$AC81,"-")</f>
        <v>-</v>
      </c>
      <c r="G88" s="67" t="str">
        <f>IF(エクスポートデータを貼り付けてください!$AA81=2,エクスポートデータを貼り付けてください!AC81,"-")</f>
        <v>-</v>
      </c>
      <c r="H88" s="66" t="str">
        <f>IF(エクスポートデータを貼り付けてください!$AH81="","-",ROUNDDOWN(エクスポートデータを貼り付けてください!$AH81,0))</f>
        <v>-</v>
      </c>
      <c r="I88" s="11" t="str">
        <f>IF(エクスポートデータを貼り付けてください!$AG81="","-",エクスポートデータを貼り付けてください!$AG81)</f>
        <v>-</v>
      </c>
      <c r="J88" s="53" t="str">
        <f>IF(エクスポートデータを貼り付けてください!$AD81="","-",IF(エクスポートデータを貼り付けてください!$AD81=1,"完了","未完了"))</f>
        <v>-</v>
      </c>
      <c r="K88" s="11" t="str">
        <f t="shared" si="29"/>
        <v/>
      </c>
      <c r="L88" s="11" t="str">
        <f t="shared" si="29"/>
        <v/>
      </c>
      <c r="M88" s="11" t="str">
        <f t="shared" si="29"/>
        <v/>
      </c>
      <c r="N88" s="11" t="str">
        <f t="shared" si="29"/>
        <v/>
      </c>
      <c r="O88" s="11" t="str">
        <f t="shared" si="29"/>
        <v/>
      </c>
      <c r="P88" s="11" t="str">
        <f t="shared" si="29"/>
        <v/>
      </c>
      <c r="Q88" s="11" t="str">
        <f t="shared" si="29"/>
        <v/>
      </c>
      <c r="R88" s="11" t="str">
        <f t="shared" si="29"/>
        <v/>
      </c>
      <c r="S88" s="11" t="str">
        <f t="shared" si="29"/>
        <v/>
      </c>
      <c r="T88" s="11" t="str">
        <f t="shared" si="29"/>
        <v/>
      </c>
      <c r="U88" s="11" t="str">
        <f t="shared" si="29"/>
        <v/>
      </c>
      <c r="V88" s="11" t="str">
        <f t="shared" si="29"/>
        <v/>
      </c>
      <c r="W88" s="11" t="str">
        <f t="shared" si="29"/>
        <v/>
      </c>
      <c r="X88" s="11" t="str">
        <f t="shared" si="29"/>
        <v/>
      </c>
      <c r="Y88" s="11" t="str">
        <f t="shared" si="29"/>
        <v/>
      </c>
      <c r="Z88" s="11" t="str">
        <f t="shared" si="29"/>
        <v/>
      </c>
      <c r="AA88" s="11" t="str">
        <f t="shared" si="30"/>
        <v/>
      </c>
      <c r="AB88" s="11" t="str">
        <f t="shared" si="30"/>
        <v/>
      </c>
      <c r="AC88" s="11" t="str">
        <f t="shared" si="30"/>
        <v/>
      </c>
      <c r="AD88" s="11" t="str">
        <f t="shared" si="30"/>
        <v/>
      </c>
      <c r="AE88" s="11" t="str">
        <f t="shared" si="30"/>
        <v/>
      </c>
      <c r="AF88" s="11" t="str">
        <f t="shared" si="30"/>
        <v/>
      </c>
      <c r="AG88" s="11" t="str">
        <f t="shared" si="30"/>
        <v/>
      </c>
      <c r="AH88" s="11" t="str">
        <f t="shared" si="30"/>
        <v/>
      </c>
      <c r="AI88" s="11" t="str">
        <f t="shared" si="26"/>
        <v/>
      </c>
      <c r="AJ88" s="11" t="str">
        <f t="shared" si="26"/>
        <v/>
      </c>
      <c r="AK88" s="11" t="str">
        <f t="shared" si="26"/>
        <v/>
      </c>
      <c r="AL88" s="11" t="str">
        <f t="shared" si="26"/>
        <v/>
      </c>
      <c r="AM88" s="11" t="str">
        <f t="shared" si="26"/>
        <v/>
      </c>
      <c r="AN88" s="11" t="str">
        <f t="shared" si="26"/>
        <v/>
      </c>
      <c r="AO88" s="11" t="str">
        <f t="shared" si="26"/>
        <v/>
      </c>
      <c r="AP88" s="11" t="str">
        <f t="shared" si="26"/>
        <v/>
      </c>
      <c r="AQ88" s="11" t="str">
        <f t="shared" si="26"/>
        <v/>
      </c>
      <c r="AR88" s="12" t="str">
        <f t="shared" si="26"/>
        <v/>
      </c>
    </row>
    <row r="89" spans="1:44">
      <c r="A89" s="43">
        <f>エクスポートデータを貼り付けてください!C82</f>
        <v>0</v>
      </c>
      <c r="B89" s="45">
        <f t="shared" si="27"/>
        <v>0</v>
      </c>
      <c r="C89" s="44">
        <f>エクスポートデータを貼り付けてください!$D82</f>
        <v>0</v>
      </c>
      <c r="D89" s="63">
        <f t="shared" si="28"/>
        <v>0</v>
      </c>
      <c r="E89" s="67">
        <f>IF(エクスポートデータを貼り付けてください!$AA82=0,エクスポートデータを貼り付けてください!AC82,"-")</f>
        <v>0</v>
      </c>
      <c r="F89" s="67" t="str">
        <f>IF(エクスポートデータを貼り付けてください!$AA82=1,エクスポートデータを貼り付けてください!$AC82,"-")</f>
        <v>-</v>
      </c>
      <c r="G89" s="67" t="str">
        <f>IF(エクスポートデータを貼り付けてください!$AA82=2,エクスポートデータを貼り付けてください!AC82,"-")</f>
        <v>-</v>
      </c>
      <c r="H89" s="66" t="str">
        <f>IF(エクスポートデータを貼り付けてください!$AH82="","-",ROUNDDOWN(エクスポートデータを貼り付けてください!$AH82,0))</f>
        <v>-</v>
      </c>
      <c r="I89" s="11" t="str">
        <f>IF(エクスポートデータを貼り付けてください!$AG82="","-",エクスポートデータを貼り付けてください!$AG82)</f>
        <v>-</v>
      </c>
      <c r="J89" s="53" t="str">
        <f>IF(エクスポートデータを貼り付けてください!$AD82="","-",IF(エクスポートデータを貼り付けてください!$AD82=1,"完了","未完了"))</f>
        <v>-</v>
      </c>
      <c r="K89" s="11" t="str">
        <f t="shared" si="29"/>
        <v/>
      </c>
      <c r="L89" s="11" t="str">
        <f t="shared" si="29"/>
        <v/>
      </c>
      <c r="M89" s="11" t="str">
        <f t="shared" si="29"/>
        <v/>
      </c>
      <c r="N89" s="11" t="str">
        <f t="shared" si="29"/>
        <v/>
      </c>
      <c r="O89" s="11" t="str">
        <f t="shared" si="29"/>
        <v/>
      </c>
      <c r="P89" s="11" t="str">
        <f t="shared" si="29"/>
        <v/>
      </c>
      <c r="Q89" s="11" t="str">
        <f t="shared" si="29"/>
        <v/>
      </c>
      <c r="R89" s="11" t="str">
        <f t="shared" si="29"/>
        <v/>
      </c>
      <c r="S89" s="11" t="str">
        <f t="shared" si="29"/>
        <v/>
      </c>
      <c r="T89" s="11" t="str">
        <f t="shared" si="29"/>
        <v/>
      </c>
      <c r="U89" s="11" t="str">
        <f t="shared" si="29"/>
        <v/>
      </c>
      <c r="V89" s="11" t="str">
        <f t="shared" si="29"/>
        <v/>
      </c>
      <c r="W89" s="11" t="str">
        <f t="shared" si="29"/>
        <v/>
      </c>
      <c r="X89" s="11" t="str">
        <f t="shared" si="29"/>
        <v/>
      </c>
      <c r="Y89" s="11" t="str">
        <f t="shared" si="29"/>
        <v/>
      </c>
      <c r="Z89" s="11" t="str">
        <f t="shared" si="29"/>
        <v/>
      </c>
      <c r="AA89" s="11" t="str">
        <f t="shared" si="30"/>
        <v/>
      </c>
      <c r="AB89" s="11" t="str">
        <f t="shared" si="30"/>
        <v/>
      </c>
      <c r="AC89" s="11" t="str">
        <f t="shared" si="30"/>
        <v/>
      </c>
      <c r="AD89" s="11" t="str">
        <f t="shared" si="30"/>
        <v/>
      </c>
      <c r="AE89" s="11" t="str">
        <f t="shared" si="30"/>
        <v/>
      </c>
      <c r="AF89" s="11" t="str">
        <f t="shared" si="30"/>
        <v/>
      </c>
      <c r="AG89" s="11" t="str">
        <f t="shared" si="30"/>
        <v/>
      </c>
      <c r="AH89" s="11" t="str">
        <f t="shared" si="30"/>
        <v/>
      </c>
      <c r="AI89" s="11" t="str">
        <f t="shared" ref="AI89:AR104" si="31">IF($H89=AI$5,"◆","")</f>
        <v/>
      </c>
      <c r="AJ89" s="11" t="str">
        <f t="shared" si="31"/>
        <v/>
      </c>
      <c r="AK89" s="11" t="str">
        <f t="shared" si="31"/>
        <v/>
      </c>
      <c r="AL89" s="11" t="str">
        <f t="shared" si="31"/>
        <v/>
      </c>
      <c r="AM89" s="11" t="str">
        <f t="shared" si="31"/>
        <v/>
      </c>
      <c r="AN89" s="11" t="str">
        <f t="shared" si="31"/>
        <v/>
      </c>
      <c r="AO89" s="11" t="str">
        <f t="shared" si="31"/>
        <v/>
      </c>
      <c r="AP89" s="11" t="str">
        <f t="shared" si="31"/>
        <v/>
      </c>
      <c r="AQ89" s="11" t="str">
        <f t="shared" si="31"/>
        <v/>
      </c>
      <c r="AR89" s="12" t="str">
        <f t="shared" si="31"/>
        <v/>
      </c>
    </row>
    <row r="90" spans="1:44">
      <c r="A90" s="43">
        <f>エクスポートデータを貼り付けてください!C83</f>
        <v>0</v>
      </c>
      <c r="B90" s="45">
        <f t="shared" si="27"/>
        <v>0</v>
      </c>
      <c r="C90" s="44">
        <f>エクスポートデータを貼り付けてください!$D83</f>
        <v>0</v>
      </c>
      <c r="D90" s="63">
        <f t="shared" si="28"/>
        <v>0</v>
      </c>
      <c r="E90" s="67">
        <f>IF(エクスポートデータを貼り付けてください!$AA83=0,エクスポートデータを貼り付けてください!AC83,"-")</f>
        <v>0</v>
      </c>
      <c r="F90" s="67" t="str">
        <f>IF(エクスポートデータを貼り付けてください!$AA83=1,エクスポートデータを貼り付けてください!$AC83,"-")</f>
        <v>-</v>
      </c>
      <c r="G90" s="67" t="str">
        <f>IF(エクスポートデータを貼り付けてください!$AA83=2,エクスポートデータを貼り付けてください!AC83,"-")</f>
        <v>-</v>
      </c>
      <c r="H90" s="66" t="str">
        <f>IF(エクスポートデータを貼り付けてください!$AH83="","-",ROUNDDOWN(エクスポートデータを貼り付けてください!$AH83,0))</f>
        <v>-</v>
      </c>
      <c r="I90" s="11" t="str">
        <f>IF(エクスポートデータを貼り付けてください!$AG83="","-",エクスポートデータを貼り付けてください!$AG83)</f>
        <v>-</v>
      </c>
      <c r="J90" s="53" t="str">
        <f>IF(エクスポートデータを貼り付けてください!$AD83="","-",IF(エクスポートデータを貼り付けてください!$AD83=1,"完了","未完了"))</f>
        <v>-</v>
      </c>
      <c r="K90" s="11" t="str">
        <f t="shared" si="29"/>
        <v/>
      </c>
      <c r="L90" s="11" t="str">
        <f t="shared" si="29"/>
        <v/>
      </c>
      <c r="M90" s="11" t="str">
        <f t="shared" si="29"/>
        <v/>
      </c>
      <c r="N90" s="11" t="str">
        <f t="shared" si="29"/>
        <v/>
      </c>
      <c r="O90" s="11" t="str">
        <f t="shared" si="29"/>
        <v/>
      </c>
      <c r="P90" s="11" t="str">
        <f t="shared" si="29"/>
        <v/>
      </c>
      <c r="Q90" s="11" t="str">
        <f t="shared" si="29"/>
        <v/>
      </c>
      <c r="R90" s="11" t="str">
        <f t="shared" si="29"/>
        <v/>
      </c>
      <c r="S90" s="11" t="str">
        <f t="shared" si="29"/>
        <v/>
      </c>
      <c r="T90" s="11" t="str">
        <f t="shared" si="29"/>
        <v/>
      </c>
      <c r="U90" s="11" t="str">
        <f t="shared" si="29"/>
        <v/>
      </c>
      <c r="V90" s="11" t="str">
        <f t="shared" si="29"/>
        <v/>
      </c>
      <c r="W90" s="11" t="str">
        <f t="shared" si="29"/>
        <v/>
      </c>
      <c r="X90" s="11" t="str">
        <f t="shared" si="29"/>
        <v/>
      </c>
      <c r="Y90" s="11" t="str">
        <f t="shared" si="29"/>
        <v/>
      </c>
      <c r="Z90" s="11" t="str">
        <f t="shared" si="29"/>
        <v/>
      </c>
      <c r="AA90" s="11" t="str">
        <f t="shared" si="30"/>
        <v/>
      </c>
      <c r="AB90" s="11" t="str">
        <f t="shared" si="30"/>
        <v/>
      </c>
      <c r="AC90" s="11" t="str">
        <f t="shared" si="30"/>
        <v/>
      </c>
      <c r="AD90" s="11" t="str">
        <f t="shared" si="30"/>
        <v/>
      </c>
      <c r="AE90" s="11" t="str">
        <f t="shared" si="30"/>
        <v/>
      </c>
      <c r="AF90" s="11" t="str">
        <f t="shared" si="30"/>
        <v/>
      </c>
      <c r="AG90" s="11" t="str">
        <f t="shared" si="30"/>
        <v/>
      </c>
      <c r="AH90" s="11" t="str">
        <f t="shared" si="30"/>
        <v/>
      </c>
      <c r="AI90" s="11" t="str">
        <f t="shared" si="31"/>
        <v/>
      </c>
      <c r="AJ90" s="11" t="str">
        <f t="shared" si="31"/>
        <v/>
      </c>
      <c r="AK90" s="11" t="str">
        <f t="shared" si="31"/>
        <v/>
      </c>
      <c r="AL90" s="11" t="str">
        <f t="shared" si="31"/>
        <v/>
      </c>
      <c r="AM90" s="11" t="str">
        <f t="shared" si="31"/>
        <v/>
      </c>
      <c r="AN90" s="11" t="str">
        <f t="shared" si="31"/>
        <v/>
      </c>
      <c r="AO90" s="11" t="str">
        <f t="shared" si="31"/>
        <v/>
      </c>
      <c r="AP90" s="11" t="str">
        <f t="shared" si="31"/>
        <v/>
      </c>
      <c r="AQ90" s="11" t="str">
        <f t="shared" si="31"/>
        <v/>
      </c>
      <c r="AR90" s="12" t="str">
        <f t="shared" si="31"/>
        <v/>
      </c>
    </row>
    <row r="91" spans="1:44">
      <c r="A91" s="43">
        <f>エクスポートデータを貼り付けてください!C84</f>
        <v>0</v>
      </c>
      <c r="B91" s="45">
        <f t="shared" si="27"/>
        <v>0</v>
      </c>
      <c r="C91" s="44">
        <f>エクスポートデータを貼り付けてください!$D84</f>
        <v>0</v>
      </c>
      <c r="D91" s="63">
        <f t="shared" si="28"/>
        <v>0</v>
      </c>
      <c r="E91" s="67">
        <f>IF(エクスポートデータを貼り付けてください!$AA84=0,エクスポートデータを貼り付けてください!AC84,"-")</f>
        <v>0</v>
      </c>
      <c r="F91" s="67" t="str">
        <f>IF(エクスポートデータを貼り付けてください!$AA84=1,エクスポートデータを貼り付けてください!$AC84,"-")</f>
        <v>-</v>
      </c>
      <c r="G91" s="67" t="str">
        <f>IF(エクスポートデータを貼り付けてください!$AA84=2,エクスポートデータを貼り付けてください!AC84,"-")</f>
        <v>-</v>
      </c>
      <c r="H91" s="66" t="str">
        <f>IF(エクスポートデータを貼り付けてください!$AH84="","-",ROUNDDOWN(エクスポートデータを貼り付けてください!$AH84,0))</f>
        <v>-</v>
      </c>
      <c r="I91" s="11" t="str">
        <f>IF(エクスポートデータを貼り付けてください!$AG84="","-",エクスポートデータを貼り付けてください!$AG84)</f>
        <v>-</v>
      </c>
      <c r="J91" s="53" t="str">
        <f>IF(エクスポートデータを貼り付けてください!$AD84="","-",IF(エクスポートデータを貼り付けてください!$AD84=1,"完了","未完了"))</f>
        <v>-</v>
      </c>
      <c r="K91" s="11" t="str">
        <f t="shared" si="29"/>
        <v/>
      </c>
      <c r="L91" s="11" t="str">
        <f t="shared" si="29"/>
        <v/>
      </c>
      <c r="M91" s="11" t="str">
        <f t="shared" si="29"/>
        <v/>
      </c>
      <c r="N91" s="11" t="str">
        <f t="shared" si="29"/>
        <v/>
      </c>
      <c r="O91" s="11" t="str">
        <f t="shared" si="29"/>
        <v/>
      </c>
      <c r="P91" s="11" t="str">
        <f t="shared" si="29"/>
        <v/>
      </c>
      <c r="Q91" s="11" t="str">
        <f t="shared" si="29"/>
        <v/>
      </c>
      <c r="R91" s="11" t="str">
        <f t="shared" si="29"/>
        <v/>
      </c>
      <c r="S91" s="11" t="str">
        <f t="shared" si="29"/>
        <v/>
      </c>
      <c r="T91" s="11" t="str">
        <f t="shared" si="29"/>
        <v/>
      </c>
      <c r="U91" s="11" t="str">
        <f t="shared" si="29"/>
        <v/>
      </c>
      <c r="V91" s="11" t="str">
        <f t="shared" si="29"/>
        <v/>
      </c>
      <c r="W91" s="11" t="str">
        <f t="shared" si="29"/>
        <v/>
      </c>
      <c r="X91" s="11" t="str">
        <f t="shared" si="29"/>
        <v/>
      </c>
      <c r="Y91" s="11" t="str">
        <f t="shared" si="29"/>
        <v/>
      </c>
      <c r="Z91" s="11" t="str">
        <f t="shared" si="29"/>
        <v/>
      </c>
      <c r="AA91" s="11" t="str">
        <f t="shared" si="30"/>
        <v/>
      </c>
      <c r="AB91" s="11" t="str">
        <f t="shared" si="30"/>
        <v/>
      </c>
      <c r="AC91" s="11" t="str">
        <f t="shared" si="30"/>
        <v/>
      </c>
      <c r="AD91" s="11" t="str">
        <f t="shared" si="30"/>
        <v/>
      </c>
      <c r="AE91" s="11" t="str">
        <f t="shared" si="30"/>
        <v/>
      </c>
      <c r="AF91" s="11" t="str">
        <f t="shared" si="30"/>
        <v/>
      </c>
      <c r="AG91" s="11" t="str">
        <f t="shared" si="30"/>
        <v/>
      </c>
      <c r="AH91" s="11" t="str">
        <f t="shared" si="30"/>
        <v/>
      </c>
      <c r="AI91" s="11" t="str">
        <f t="shared" si="31"/>
        <v/>
      </c>
      <c r="AJ91" s="11" t="str">
        <f t="shared" si="31"/>
        <v/>
      </c>
      <c r="AK91" s="11" t="str">
        <f t="shared" si="31"/>
        <v/>
      </c>
      <c r="AL91" s="11" t="str">
        <f t="shared" si="31"/>
        <v/>
      </c>
      <c r="AM91" s="11" t="str">
        <f t="shared" si="31"/>
        <v/>
      </c>
      <c r="AN91" s="11" t="str">
        <f t="shared" si="31"/>
        <v/>
      </c>
      <c r="AO91" s="11" t="str">
        <f t="shared" si="31"/>
        <v/>
      </c>
      <c r="AP91" s="11" t="str">
        <f t="shared" si="31"/>
        <v/>
      </c>
      <c r="AQ91" s="11" t="str">
        <f t="shared" si="31"/>
        <v/>
      </c>
      <c r="AR91" s="12" t="str">
        <f t="shared" si="31"/>
        <v/>
      </c>
    </row>
    <row r="92" spans="1:44">
      <c r="A92" s="43">
        <f>エクスポートデータを貼り付けてください!C85</f>
        <v>0</v>
      </c>
      <c r="B92" s="45">
        <f t="shared" si="27"/>
        <v>0</v>
      </c>
      <c r="C92" s="44">
        <f>エクスポートデータを貼り付けてください!$D85</f>
        <v>0</v>
      </c>
      <c r="D92" s="63">
        <f t="shared" si="28"/>
        <v>0</v>
      </c>
      <c r="E92" s="67">
        <f>IF(エクスポートデータを貼り付けてください!$AA85=0,エクスポートデータを貼り付けてください!AC85,"-")</f>
        <v>0</v>
      </c>
      <c r="F92" s="67" t="str">
        <f>IF(エクスポートデータを貼り付けてください!$AA85=1,エクスポートデータを貼り付けてください!$AC85,"-")</f>
        <v>-</v>
      </c>
      <c r="G92" s="67" t="str">
        <f>IF(エクスポートデータを貼り付けてください!$AA85=2,エクスポートデータを貼り付けてください!AC85,"-")</f>
        <v>-</v>
      </c>
      <c r="H92" s="66" t="str">
        <f>IF(エクスポートデータを貼り付けてください!$AH85="","-",ROUNDDOWN(エクスポートデータを貼り付けてください!$AH85,0))</f>
        <v>-</v>
      </c>
      <c r="I92" s="11" t="str">
        <f>IF(エクスポートデータを貼り付けてください!$AG85="","-",エクスポートデータを貼り付けてください!$AG85)</f>
        <v>-</v>
      </c>
      <c r="J92" s="53" t="str">
        <f>IF(エクスポートデータを貼り付けてください!$AD85="","-",IF(エクスポートデータを貼り付けてください!$AD85=1,"完了","未完了"))</f>
        <v>-</v>
      </c>
      <c r="K92" s="11" t="str">
        <f t="shared" si="29"/>
        <v/>
      </c>
      <c r="L92" s="11" t="str">
        <f t="shared" si="29"/>
        <v/>
      </c>
      <c r="M92" s="11" t="str">
        <f t="shared" si="29"/>
        <v/>
      </c>
      <c r="N92" s="11" t="str">
        <f t="shared" si="29"/>
        <v/>
      </c>
      <c r="O92" s="11" t="str">
        <f t="shared" si="29"/>
        <v/>
      </c>
      <c r="P92" s="11" t="str">
        <f t="shared" si="29"/>
        <v/>
      </c>
      <c r="Q92" s="11" t="str">
        <f t="shared" si="29"/>
        <v/>
      </c>
      <c r="R92" s="11" t="str">
        <f t="shared" si="29"/>
        <v/>
      </c>
      <c r="S92" s="11" t="str">
        <f t="shared" si="29"/>
        <v/>
      </c>
      <c r="T92" s="11" t="str">
        <f t="shared" si="29"/>
        <v/>
      </c>
      <c r="U92" s="11" t="str">
        <f t="shared" si="29"/>
        <v/>
      </c>
      <c r="V92" s="11" t="str">
        <f t="shared" si="29"/>
        <v/>
      </c>
      <c r="W92" s="11" t="str">
        <f t="shared" si="29"/>
        <v/>
      </c>
      <c r="X92" s="11" t="str">
        <f t="shared" si="29"/>
        <v/>
      </c>
      <c r="Y92" s="11" t="str">
        <f t="shared" si="29"/>
        <v/>
      </c>
      <c r="Z92" s="11" t="str">
        <f t="shared" si="29"/>
        <v/>
      </c>
      <c r="AA92" s="11" t="str">
        <f t="shared" si="30"/>
        <v/>
      </c>
      <c r="AB92" s="11" t="str">
        <f t="shared" si="30"/>
        <v/>
      </c>
      <c r="AC92" s="11" t="str">
        <f t="shared" si="30"/>
        <v/>
      </c>
      <c r="AD92" s="11" t="str">
        <f t="shared" si="30"/>
        <v/>
      </c>
      <c r="AE92" s="11" t="str">
        <f t="shared" si="30"/>
        <v/>
      </c>
      <c r="AF92" s="11" t="str">
        <f t="shared" si="30"/>
        <v/>
      </c>
      <c r="AG92" s="11" t="str">
        <f t="shared" si="30"/>
        <v/>
      </c>
      <c r="AH92" s="11" t="str">
        <f t="shared" si="30"/>
        <v/>
      </c>
      <c r="AI92" s="11" t="str">
        <f t="shared" si="31"/>
        <v/>
      </c>
      <c r="AJ92" s="11" t="str">
        <f t="shared" si="31"/>
        <v/>
      </c>
      <c r="AK92" s="11" t="str">
        <f t="shared" si="31"/>
        <v/>
      </c>
      <c r="AL92" s="11" t="str">
        <f t="shared" si="31"/>
        <v/>
      </c>
      <c r="AM92" s="11" t="str">
        <f t="shared" si="31"/>
        <v/>
      </c>
      <c r="AN92" s="11" t="str">
        <f t="shared" si="31"/>
        <v/>
      </c>
      <c r="AO92" s="11" t="str">
        <f t="shared" si="31"/>
        <v/>
      </c>
      <c r="AP92" s="11" t="str">
        <f t="shared" si="31"/>
        <v/>
      </c>
      <c r="AQ92" s="11" t="str">
        <f t="shared" si="31"/>
        <v/>
      </c>
      <c r="AR92" s="12" t="str">
        <f t="shared" si="31"/>
        <v/>
      </c>
    </row>
    <row r="93" spans="1:44">
      <c r="A93" s="43">
        <f>エクスポートデータを貼り付けてください!C86</f>
        <v>0</v>
      </c>
      <c r="B93" s="45">
        <f t="shared" si="27"/>
        <v>0</v>
      </c>
      <c r="C93" s="44">
        <f>エクスポートデータを貼り付けてください!$D86</f>
        <v>0</v>
      </c>
      <c r="D93" s="61">
        <f t="shared" si="28"/>
        <v>0</v>
      </c>
      <c r="E93" s="67">
        <f>IF(エクスポートデータを貼り付けてください!$AA86=0,エクスポートデータを貼り付けてください!AC86,"-")</f>
        <v>0</v>
      </c>
      <c r="F93" s="67" t="str">
        <f>IF(エクスポートデータを貼り付けてください!$AA86=1,エクスポートデータを貼り付けてください!$AC86,"-")</f>
        <v>-</v>
      </c>
      <c r="G93" s="67" t="str">
        <f>IF(エクスポートデータを貼り付けてください!$AA86=2,エクスポートデータを貼り付けてください!AC86,"-")</f>
        <v>-</v>
      </c>
      <c r="H93" s="66" t="str">
        <f>IF(エクスポートデータを貼り付けてください!$AH86="","-",ROUNDDOWN(エクスポートデータを貼り付けてください!$AH86,0))</f>
        <v>-</v>
      </c>
      <c r="I93" s="11" t="str">
        <f>IF(エクスポートデータを貼り付けてください!$AG86="","-",エクスポートデータを貼り付けてください!$AG86)</f>
        <v>-</v>
      </c>
      <c r="J93" s="53" t="str">
        <f>IF(エクスポートデータを貼り付けてください!$AD86="","-",IF(エクスポートデータを貼り付けてください!$AD86=1,"完了","未完了"))</f>
        <v>-</v>
      </c>
      <c r="K93" s="11" t="str">
        <f t="shared" si="29"/>
        <v/>
      </c>
      <c r="L93" s="11" t="str">
        <f t="shared" si="29"/>
        <v/>
      </c>
      <c r="M93" s="11" t="str">
        <f t="shared" si="29"/>
        <v/>
      </c>
      <c r="N93" s="11" t="str">
        <f t="shared" si="29"/>
        <v/>
      </c>
      <c r="O93" s="11" t="str">
        <f t="shared" si="29"/>
        <v/>
      </c>
      <c r="P93" s="11" t="str">
        <f t="shared" si="29"/>
        <v/>
      </c>
      <c r="Q93" s="11" t="str">
        <f t="shared" si="29"/>
        <v/>
      </c>
      <c r="R93" s="11" t="str">
        <f t="shared" si="29"/>
        <v/>
      </c>
      <c r="S93" s="11" t="str">
        <f t="shared" si="29"/>
        <v/>
      </c>
      <c r="T93" s="11" t="str">
        <f t="shared" si="29"/>
        <v/>
      </c>
      <c r="U93" s="11" t="str">
        <f t="shared" si="29"/>
        <v/>
      </c>
      <c r="V93" s="11" t="str">
        <f t="shared" si="29"/>
        <v/>
      </c>
      <c r="W93" s="11" t="str">
        <f t="shared" si="29"/>
        <v/>
      </c>
      <c r="X93" s="11" t="str">
        <f t="shared" si="29"/>
        <v/>
      </c>
      <c r="Y93" s="11" t="str">
        <f t="shared" si="29"/>
        <v/>
      </c>
      <c r="Z93" s="11" t="str">
        <f t="shared" si="29"/>
        <v/>
      </c>
      <c r="AA93" s="11" t="str">
        <f t="shared" si="30"/>
        <v/>
      </c>
      <c r="AB93" s="11" t="str">
        <f t="shared" si="30"/>
        <v/>
      </c>
      <c r="AC93" s="11" t="str">
        <f t="shared" si="30"/>
        <v/>
      </c>
      <c r="AD93" s="11" t="str">
        <f t="shared" si="30"/>
        <v/>
      </c>
      <c r="AE93" s="11" t="str">
        <f t="shared" si="30"/>
        <v/>
      </c>
      <c r="AF93" s="11" t="str">
        <f t="shared" si="30"/>
        <v/>
      </c>
      <c r="AG93" s="11" t="str">
        <f t="shared" si="30"/>
        <v/>
      </c>
      <c r="AH93" s="11" t="str">
        <f t="shared" si="30"/>
        <v/>
      </c>
      <c r="AI93" s="11" t="str">
        <f t="shared" si="31"/>
        <v/>
      </c>
      <c r="AJ93" s="11" t="str">
        <f t="shared" si="31"/>
        <v/>
      </c>
      <c r="AK93" s="11" t="str">
        <f t="shared" si="31"/>
        <v/>
      </c>
      <c r="AL93" s="11" t="str">
        <f t="shared" si="31"/>
        <v/>
      </c>
      <c r="AM93" s="11" t="str">
        <f t="shared" si="31"/>
        <v/>
      </c>
      <c r="AN93" s="11" t="str">
        <f t="shared" si="31"/>
        <v/>
      </c>
      <c r="AO93" s="11" t="str">
        <f t="shared" si="31"/>
        <v/>
      </c>
      <c r="AP93" s="11" t="str">
        <f t="shared" si="31"/>
        <v/>
      </c>
      <c r="AQ93" s="11" t="str">
        <f t="shared" si="31"/>
        <v/>
      </c>
      <c r="AR93" s="12" t="str">
        <f t="shared" si="31"/>
        <v/>
      </c>
    </row>
    <row r="94" spans="1:44">
      <c r="A94" s="43">
        <f>エクスポートデータを貼り付けてください!C87</f>
        <v>0</v>
      </c>
      <c r="B94" s="45">
        <f t="shared" si="27"/>
        <v>0</v>
      </c>
      <c r="C94" s="44">
        <f>エクスポートデータを貼り付けてください!$D87</f>
        <v>0</v>
      </c>
      <c r="D94" s="62">
        <f t="shared" si="28"/>
        <v>0</v>
      </c>
      <c r="E94" s="67">
        <f>IF(エクスポートデータを貼り付けてください!$AA87=0,エクスポートデータを貼り付けてください!AC87,"-")</f>
        <v>0</v>
      </c>
      <c r="F94" s="67" t="str">
        <f>IF(エクスポートデータを貼り付けてください!$AA87=1,エクスポートデータを貼り付けてください!$AC87,"-")</f>
        <v>-</v>
      </c>
      <c r="G94" s="67" t="str">
        <f>IF(エクスポートデータを貼り付けてください!$AA87=2,エクスポートデータを貼り付けてください!AC87,"-")</f>
        <v>-</v>
      </c>
      <c r="H94" s="66" t="str">
        <f>IF(エクスポートデータを貼り付けてください!$AH87="","-",ROUNDDOWN(エクスポートデータを貼り付けてください!$AH87,0))</f>
        <v>-</v>
      </c>
      <c r="I94" s="11" t="str">
        <f>IF(エクスポートデータを貼り付けてください!$AG87="","-",エクスポートデータを貼り付けてください!$AG87)</f>
        <v>-</v>
      </c>
      <c r="J94" s="53" t="str">
        <f>IF(エクスポートデータを貼り付けてください!$AD87="","-",IF(エクスポートデータを貼り付けてください!$AD87=1,"完了","未完了"))</f>
        <v>-</v>
      </c>
      <c r="K94" s="11" t="str">
        <f t="shared" si="29"/>
        <v/>
      </c>
      <c r="L94" s="11" t="str">
        <f t="shared" si="29"/>
        <v/>
      </c>
      <c r="M94" s="11" t="str">
        <f t="shared" si="29"/>
        <v/>
      </c>
      <c r="N94" s="11" t="str">
        <f t="shared" si="29"/>
        <v/>
      </c>
      <c r="O94" s="11" t="str">
        <f t="shared" si="29"/>
        <v/>
      </c>
      <c r="P94" s="11" t="str">
        <f t="shared" si="29"/>
        <v/>
      </c>
      <c r="Q94" s="11" t="str">
        <f t="shared" si="29"/>
        <v/>
      </c>
      <c r="R94" s="11" t="str">
        <f t="shared" si="29"/>
        <v/>
      </c>
      <c r="S94" s="11" t="str">
        <f t="shared" si="29"/>
        <v/>
      </c>
      <c r="T94" s="11" t="str">
        <f t="shared" si="29"/>
        <v/>
      </c>
      <c r="U94" s="11" t="str">
        <f t="shared" si="29"/>
        <v/>
      </c>
      <c r="V94" s="11" t="str">
        <f t="shared" si="29"/>
        <v/>
      </c>
      <c r="W94" s="11" t="str">
        <f t="shared" si="29"/>
        <v/>
      </c>
      <c r="X94" s="11" t="str">
        <f t="shared" si="29"/>
        <v/>
      </c>
      <c r="Y94" s="11" t="str">
        <f t="shared" si="29"/>
        <v/>
      </c>
      <c r="Z94" s="11" t="str">
        <f t="shared" si="29"/>
        <v/>
      </c>
      <c r="AA94" s="11" t="str">
        <f t="shared" si="30"/>
        <v/>
      </c>
      <c r="AB94" s="11" t="str">
        <f t="shared" si="30"/>
        <v/>
      </c>
      <c r="AC94" s="11" t="str">
        <f t="shared" si="30"/>
        <v/>
      </c>
      <c r="AD94" s="11" t="str">
        <f t="shared" si="30"/>
        <v/>
      </c>
      <c r="AE94" s="11" t="str">
        <f t="shared" si="30"/>
        <v/>
      </c>
      <c r="AF94" s="11" t="str">
        <f t="shared" si="30"/>
        <v/>
      </c>
      <c r="AG94" s="11" t="str">
        <f t="shared" si="30"/>
        <v/>
      </c>
      <c r="AH94" s="11" t="str">
        <f t="shared" si="30"/>
        <v/>
      </c>
      <c r="AI94" s="11" t="str">
        <f t="shared" si="31"/>
        <v/>
      </c>
      <c r="AJ94" s="11" t="str">
        <f t="shared" si="31"/>
        <v/>
      </c>
      <c r="AK94" s="11" t="str">
        <f t="shared" si="31"/>
        <v/>
      </c>
      <c r="AL94" s="11" t="str">
        <f t="shared" si="31"/>
        <v/>
      </c>
      <c r="AM94" s="11" t="str">
        <f t="shared" si="31"/>
        <v/>
      </c>
      <c r="AN94" s="11" t="str">
        <f t="shared" si="31"/>
        <v/>
      </c>
      <c r="AO94" s="11" t="str">
        <f t="shared" si="31"/>
        <v/>
      </c>
      <c r="AP94" s="11" t="str">
        <f t="shared" si="31"/>
        <v/>
      </c>
      <c r="AQ94" s="11" t="str">
        <f t="shared" si="31"/>
        <v/>
      </c>
      <c r="AR94" s="12" t="str">
        <f t="shared" si="31"/>
        <v/>
      </c>
    </row>
    <row r="95" spans="1:44">
      <c r="A95" s="43">
        <f>エクスポートデータを貼り付けてください!C88</f>
        <v>0</v>
      </c>
      <c r="B95" s="45">
        <f t="shared" si="27"/>
        <v>0</v>
      </c>
      <c r="C95" s="44">
        <f>エクスポートデータを貼り付けてください!$D88</f>
        <v>0</v>
      </c>
      <c r="D95" s="63">
        <f t="shared" si="28"/>
        <v>0</v>
      </c>
      <c r="E95" s="67">
        <f>IF(エクスポートデータを貼り付けてください!$AA88=0,エクスポートデータを貼り付けてください!AC88,"-")</f>
        <v>0</v>
      </c>
      <c r="F95" s="67" t="str">
        <f>IF(エクスポートデータを貼り付けてください!$AA88=1,エクスポートデータを貼り付けてください!$AC88,"-")</f>
        <v>-</v>
      </c>
      <c r="G95" s="67" t="str">
        <f>IF(エクスポートデータを貼り付けてください!$AA88=2,エクスポートデータを貼り付けてください!AC88,"-")</f>
        <v>-</v>
      </c>
      <c r="H95" s="66" t="str">
        <f>IF(エクスポートデータを貼り付けてください!$AH88="","-",ROUNDDOWN(エクスポートデータを貼り付けてください!$AH88,0))</f>
        <v>-</v>
      </c>
      <c r="I95" s="11" t="str">
        <f>IF(エクスポートデータを貼り付けてください!$AG88="","-",エクスポートデータを貼り付けてください!$AG88)</f>
        <v>-</v>
      </c>
      <c r="J95" s="53" t="str">
        <f>IF(エクスポートデータを貼り付けてください!$AD88="","-",IF(エクスポートデータを貼り付けてください!$AD88=1,"完了","未完了"))</f>
        <v>-</v>
      </c>
      <c r="K95" s="11" t="str">
        <f t="shared" si="29"/>
        <v/>
      </c>
      <c r="L95" s="11" t="str">
        <f t="shared" si="29"/>
        <v/>
      </c>
      <c r="M95" s="11" t="str">
        <f t="shared" si="29"/>
        <v/>
      </c>
      <c r="N95" s="11" t="str">
        <f t="shared" si="29"/>
        <v/>
      </c>
      <c r="O95" s="11" t="str">
        <f t="shared" si="29"/>
        <v/>
      </c>
      <c r="P95" s="11" t="str">
        <f t="shared" si="29"/>
        <v/>
      </c>
      <c r="Q95" s="11" t="str">
        <f t="shared" si="29"/>
        <v/>
      </c>
      <c r="R95" s="11" t="str">
        <f t="shared" si="29"/>
        <v/>
      </c>
      <c r="S95" s="11" t="str">
        <f t="shared" si="29"/>
        <v/>
      </c>
      <c r="T95" s="11" t="str">
        <f t="shared" si="29"/>
        <v/>
      </c>
      <c r="U95" s="11" t="str">
        <f t="shared" si="29"/>
        <v/>
      </c>
      <c r="V95" s="11" t="str">
        <f t="shared" si="29"/>
        <v/>
      </c>
      <c r="W95" s="11" t="str">
        <f t="shared" si="29"/>
        <v/>
      </c>
      <c r="X95" s="11" t="str">
        <f t="shared" si="29"/>
        <v/>
      </c>
      <c r="Y95" s="11" t="str">
        <f t="shared" si="29"/>
        <v/>
      </c>
      <c r="Z95" s="11" t="str">
        <f t="shared" si="29"/>
        <v/>
      </c>
      <c r="AA95" s="11" t="str">
        <f t="shared" si="30"/>
        <v/>
      </c>
      <c r="AB95" s="11" t="str">
        <f t="shared" si="30"/>
        <v/>
      </c>
      <c r="AC95" s="11" t="str">
        <f t="shared" si="30"/>
        <v/>
      </c>
      <c r="AD95" s="11" t="str">
        <f t="shared" si="30"/>
        <v/>
      </c>
      <c r="AE95" s="11" t="str">
        <f t="shared" si="30"/>
        <v/>
      </c>
      <c r="AF95" s="11" t="str">
        <f t="shared" si="30"/>
        <v/>
      </c>
      <c r="AG95" s="11" t="str">
        <f t="shared" si="30"/>
        <v/>
      </c>
      <c r="AH95" s="11" t="str">
        <f t="shared" si="30"/>
        <v/>
      </c>
      <c r="AI95" s="11" t="str">
        <f t="shared" si="31"/>
        <v/>
      </c>
      <c r="AJ95" s="11" t="str">
        <f t="shared" si="31"/>
        <v/>
      </c>
      <c r="AK95" s="11" t="str">
        <f t="shared" si="31"/>
        <v/>
      </c>
      <c r="AL95" s="11" t="str">
        <f t="shared" si="31"/>
        <v/>
      </c>
      <c r="AM95" s="11" t="str">
        <f t="shared" si="31"/>
        <v/>
      </c>
      <c r="AN95" s="11" t="str">
        <f t="shared" si="31"/>
        <v/>
      </c>
      <c r="AO95" s="11" t="str">
        <f t="shared" si="31"/>
        <v/>
      </c>
      <c r="AP95" s="11" t="str">
        <f t="shared" si="31"/>
        <v/>
      </c>
      <c r="AQ95" s="11" t="str">
        <f t="shared" si="31"/>
        <v/>
      </c>
      <c r="AR95" s="12" t="str">
        <f t="shared" si="31"/>
        <v/>
      </c>
    </row>
    <row r="96" spans="1:44">
      <c r="A96" s="43">
        <f>エクスポートデータを貼り付けてください!C89</f>
        <v>0</v>
      </c>
      <c r="B96" s="45">
        <f t="shared" si="27"/>
        <v>0</v>
      </c>
      <c r="C96" s="44">
        <f>エクスポートデータを貼り付けてください!$D89</f>
        <v>0</v>
      </c>
      <c r="D96" s="63">
        <f t="shared" si="28"/>
        <v>0</v>
      </c>
      <c r="E96" s="67">
        <f>IF(エクスポートデータを貼り付けてください!$AA89=0,エクスポートデータを貼り付けてください!AC89,"-")</f>
        <v>0</v>
      </c>
      <c r="F96" s="67" t="str">
        <f>IF(エクスポートデータを貼り付けてください!$AA89=1,エクスポートデータを貼り付けてください!$AC89,"-")</f>
        <v>-</v>
      </c>
      <c r="G96" s="67" t="str">
        <f>IF(エクスポートデータを貼り付けてください!$AA89=2,エクスポートデータを貼り付けてください!AC89,"-")</f>
        <v>-</v>
      </c>
      <c r="H96" s="66" t="str">
        <f>IF(エクスポートデータを貼り付けてください!$AH89="","-",ROUNDDOWN(エクスポートデータを貼り付けてください!$AH89,0))</f>
        <v>-</v>
      </c>
      <c r="I96" s="11" t="str">
        <f>IF(エクスポートデータを貼り付けてください!$AG89="","-",エクスポートデータを貼り付けてください!$AG89)</f>
        <v>-</v>
      </c>
      <c r="J96" s="53" t="str">
        <f>IF(エクスポートデータを貼り付けてください!$AD89="","-",IF(エクスポートデータを貼り付けてください!$AD89=1,"完了","未完了"))</f>
        <v>-</v>
      </c>
      <c r="K96" s="11" t="str">
        <f t="shared" si="29"/>
        <v/>
      </c>
      <c r="L96" s="11" t="str">
        <f t="shared" si="29"/>
        <v/>
      </c>
      <c r="M96" s="11" t="str">
        <f t="shared" si="29"/>
        <v/>
      </c>
      <c r="N96" s="11" t="str">
        <f t="shared" si="29"/>
        <v/>
      </c>
      <c r="O96" s="11" t="str">
        <f t="shared" si="29"/>
        <v/>
      </c>
      <c r="P96" s="11" t="str">
        <f t="shared" si="29"/>
        <v/>
      </c>
      <c r="Q96" s="11" t="str">
        <f t="shared" si="29"/>
        <v/>
      </c>
      <c r="R96" s="11" t="str">
        <f t="shared" si="29"/>
        <v/>
      </c>
      <c r="S96" s="11" t="str">
        <f t="shared" si="29"/>
        <v/>
      </c>
      <c r="T96" s="11" t="str">
        <f t="shared" si="29"/>
        <v/>
      </c>
      <c r="U96" s="11" t="str">
        <f t="shared" si="29"/>
        <v/>
      </c>
      <c r="V96" s="11" t="str">
        <f t="shared" si="29"/>
        <v/>
      </c>
      <c r="W96" s="11" t="str">
        <f t="shared" si="29"/>
        <v/>
      </c>
      <c r="X96" s="11" t="str">
        <f t="shared" si="29"/>
        <v/>
      </c>
      <c r="Y96" s="11" t="str">
        <f t="shared" ref="K96:Z112" si="32">IF($H96=Y$5,"◆","")</f>
        <v/>
      </c>
      <c r="Z96" s="11" t="str">
        <f t="shared" si="32"/>
        <v/>
      </c>
      <c r="AA96" s="11" t="str">
        <f t="shared" si="30"/>
        <v/>
      </c>
      <c r="AB96" s="11" t="str">
        <f t="shared" si="30"/>
        <v/>
      </c>
      <c r="AC96" s="11" t="str">
        <f t="shared" si="30"/>
        <v/>
      </c>
      <c r="AD96" s="11" t="str">
        <f t="shared" si="30"/>
        <v/>
      </c>
      <c r="AE96" s="11" t="str">
        <f t="shared" si="30"/>
        <v/>
      </c>
      <c r="AF96" s="11" t="str">
        <f t="shared" si="30"/>
        <v/>
      </c>
      <c r="AG96" s="11" t="str">
        <f t="shared" si="30"/>
        <v/>
      </c>
      <c r="AH96" s="11" t="str">
        <f t="shared" si="30"/>
        <v/>
      </c>
      <c r="AI96" s="11" t="str">
        <f t="shared" si="31"/>
        <v/>
      </c>
      <c r="AJ96" s="11" t="str">
        <f t="shared" si="31"/>
        <v/>
      </c>
      <c r="AK96" s="11" t="str">
        <f t="shared" si="31"/>
        <v/>
      </c>
      <c r="AL96" s="11" t="str">
        <f t="shared" si="31"/>
        <v/>
      </c>
      <c r="AM96" s="11" t="str">
        <f t="shared" si="31"/>
        <v/>
      </c>
      <c r="AN96" s="11" t="str">
        <f t="shared" si="31"/>
        <v/>
      </c>
      <c r="AO96" s="11" t="str">
        <f t="shared" si="31"/>
        <v/>
      </c>
      <c r="AP96" s="11" t="str">
        <f t="shared" si="31"/>
        <v/>
      </c>
      <c r="AQ96" s="11" t="str">
        <f t="shared" si="31"/>
        <v/>
      </c>
      <c r="AR96" s="12" t="str">
        <f t="shared" si="31"/>
        <v/>
      </c>
    </row>
    <row r="97" spans="1:44">
      <c r="A97" s="43">
        <f>エクスポートデータを貼り付けてください!C90</f>
        <v>0</v>
      </c>
      <c r="B97" s="45">
        <f t="shared" si="27"/>
        <v>0</v>
      </c>
      <c r="C97" s="44">
        <f>エクスポートデータを貼り付けてください!$D90</f>
        <v>0</v>
      </c>
      <c r="D97" s="63">
        <f t="shared" si="28"/>
        <v>0</v>
      </c>
      <c r="E97" s="67">
        <f>IF(エクスポートデータを貼り付けてください!$AA90=0,エクスポートデータを貼り付けてください!AC90,"-")</f>
        <v>0</v>
      </c>
      <c r="F97" s="67" t="str">
        <f>IF(エクスポートデータを貼り付けてください!$AA90=1,エクスポートデータを貼り付けてください!$AC90,"-")</f>
        <v>-</v>
      </c>
      <c r="G97" s="67" t="str">
        <f>IF(エクスポートデータを貼り付けてください!$AA90=2,エクスポートデータを貼り付けてください!AC90,"-")</f>
        <v>-</v>
      </c>
      <c r="H97" s="66" t="str">
        <f>IF(エクスポートデータを貼り付けてください!$AH90="","-",ROUNDDOWN(エクスポートデータを貼り付けてください!$AH90,0))</f>
        <v>-</v>
      </c>
      <c r="I97" s="11" t="str">
        <f>IF(エクスポートデータを貼り付けてください!$AG90="","-",エクスポートデータを貼り付けてください!$AG90)</f>
        <v>-</v>
      </c>
      <c r="J97" s="53" t="str">
        <f>IF(エクスポートデータを貼り付けてください!$AD90="","-",IF(エクスポートデータを貼り付けてください!$AD90=1,"完了","未完了"))</f>
        <v>-</v>
      </c>
      <c r="K97" s="11" t="str">
        <f t="shared" si="32"/>
        <v/>
      </c>
      <c r="L97" s="11" t="str">
        <f t="shared" si="32"/>
        <v/>
      </c>
      <c r="M97" s="11" t="str">
        <f t="shared" si="32"/>
        <v/>
      </c>
      <c r="N97" s="11" t="str">
        <f t="shared" si="32"/>
        <v/>
      </c>
      <c r="O97" s="11" t="str">
        <f t="shared" si="32"/>
        <v/>
      </c>
      <c r="P97" s="11" t="str">
        <f t="shared" si="32"/>
        <v/>
      </c>
      <c r="Q97" s="11" t="str">
        <f t="shared" si="32"/>
        <v/>
      </c>
      <c r="R97" s="11" t="str">
        <f t="shared" si="32"/>
        <v/>
      </c>
      <c r="S97" s="11" t="str">
        <f t="shared" si="32"/>
        <v/>
      </c>
      <c r="T97" s="11" t="str">
        <f t="shared" si="32"/>
        <v/>
      </c>
      <c r="U97" s="11" t="str">
        <f t="shared" si="32"/>
        <v/>
      </c>
      <c r="V97" s="11" t="str">
        <f t="shared" si="32"/>
        <v/>
      </c>
      <c r="W97" s="11" t="str">
        <f t="shared" si="32"/>
        <v/>
      </c>
      <c r="X97" s="11" t="str">
        <f t="shared" si="32"/>
        <v/>
      </c>
      <c r="Y97" s="11" t="str">
        <f t="shared" si="32"/>
        <v/>
      </c>
      <c r="Z97" s="11" t="str">
        <f t="shared" si="32"/>
        <v/>
      </c>
      <c r="AA97" s="11" t="str">
        <f t="shared" si="30"/>
        <v/>
      </c>
      <c r="AB97" s="11" t="str">
        <f t="shared" si="30"/>
        <v/>
      </c>
      <c r="AC97" s="11" t="str">
        <f t="shared" si="30"/>
        <v/>
      </c>
      <c r="AD97" s="11" t="str">
        <f t="shared" si="30"/>
        <v/>
      </c>
      <c r="AE97" s="11" t="str">
        <f t="shared" si="30"/>
        <v/>
      </c>
      <c r="AF97" s="11" t="str">
        <f t="shared" si="30"/>
        <v/>
      </c>
      <c r="AG97" s="11" t="str">
        <f t="shared" si="30"/>
        <v/>
      </c>
      <c r="AH97" s="11" t="str">
        <f t="shared" si="30"/>
        <v/>
      </c>
      <c r="AI97" s="11" t="str">
        <f t="shared" si="31"/>
        <v/>
      </c>
      <c r="AJ97" s="11" t="str">
        <f t="shared" si="31"/>
        <v/>
      </c>
      <c r="AK97" s="11" t="str">
        <f t="shared" si="31"/>
        <v/>
      </c>
      <c r="AL97" s="11" t="str">
        <f t="shared" si="31"/>
        <v/>
      </c>
      <c r="AM97" s="11" t="str">
        <f t="shared" si="31"/>
        <v/>
      </c>
      <c r="AN97" s="11" t="str">
        <f t="shared" si="31"/>
        <v/>
      </c>
      <c r="AO97" s="11" t="str">
        <f t="shared" si="31"/>
        <v/>
      </c>
      <c r="AP97" s="11" t="str">
        <f t="shared" si="31"/>
        <v/>
      </c>
      <c r="AQ97" s="11" t="str">
        <f t="shared" si="31"/>
        <v/>
      </c>
      <c r="AR97" s="12" t="str">
        <f t="shared" si="31"/>
        <v/>
      </c>
    </row>
    <row r="98" spans="1:44">
      <c r="A98" s="43">
        <f>エクスポートデータを貼り付けてください!C91</f>
        <v>0</v>
      </c>
      <c r="B98" s="45">
        <f t="shared" si="27"/>
        <v>0</v>
      </c>
      <c r="C98" s="44">
        <f>エクスポートデータを貼り付けてください!$D91</f>
        <v>0</v>
      </c>
      <c r="D98" s="63">
        <f t="shared" si="28"/>
        <v>0</v>
      </c>
      <c r="E98" s="67">
        <f>IF(エクスポートデータを貼り付けてください!$AA91=0,エクスポートデータを貼り付けてください!AC91,"-")</f>
        <v>0</v>
      </c>
      <c r="F98" s="67" t="str">
        <f>IF(エクスポートデータを貼り付けてください!$AA91=1,エクスポートデータを貼り付けてください!$AC91,"-")</f>
        <v>-</v>
      </c>
      <c r="G98" s="67" t="str">
        <f>IF(エクスポートデータを貼り付けてください!$AA91=2,エクスポートデータを貼り付けてください!AC91,"-")</f>
        <v>-</v>
      </c>
      <c r="H98" s="66" t="str">
        <f>IF(エクスポートデータを貼り付けてください!$AH91="","-",ROUNDDOWN(エクスポートデータを貼り付けてください!$AH91,0))</f>
        <v>-</v>
      </c>
      <c r="I98" s="11" t="str">
        <f>IF(エクスポートデータを貼り付けてください!$AG91="","-",エクスポートデータを貼り付けてください!$AG91)</f>
        <v>-</v>
      </c>
      <c r="J98" s="53" t="str">
        <f>IF(エクスポートデータを貼り付けてください!$AD91="","-",IF(エクスポートデータを貼り付けてください!$AD91=1,"完了","未完了"))</f>
        <v>-</v>
      </c>
      <c r="K98" s="11" t="str">
        <f t="shared" si="32"/>
        <v/>
      </c>
      <c r="L98" s="11" t="str">
        <f t="shared" si="32"/>
        <v/>
      </c>
      <c r="M98" s="11" t="str">
        <f t="shared" si="32"/>
        <v/>
      </c>
      <c r="N98" s="11" t="str">
        <f t="shared" si="32"/>
        <v/>
      </c>
      <c r="O98" s="11" t="str">
        <f t="shared" si="32"/>
        <v/>
      </c>
      <c r="P98" s="11" t="str">
        <f t="shared" si="32"/>
        <v/>
      </c>
      <c r="Q98" s="11" t="str">
        <f t="shared" si="32"/>
        <v/>
      </c>
      <c r="R98" s="11" t="str">
        <f t="shared" si="32"/>
        <v/>
      </c>
      <c r="S98" s="11" t="str">
        <f t="shared" si="32"/>
        <v/>
      </c>
      <c r="T98" s="11" t="str">
        <f t="shared" si="32"/>
        <v/>
      </c>
      <c r="U98" s="11" t="str">
        <f t="shared" si="32"/>
        <v/>
      </c>
      <c r="V98" s="11" t="str">
        <f t="shared" si="32"/>
        <v/>
      </c>
      <c r="W98" s="11" t="str">
        <f t="shared" si="32"/>
        <v/>
      </c>
      <c r="X98" s="11" t="str">
        <f t="shared" si="32"/>
        <v/>
      </c>
      <c r="Y98" s="11" t="str">
        <f t="shared" si="32"/>
        <v/>
      </c>
      <c r="Z98" s="11" t="str">
        <f t="shared" si="32"/>
        <v/>
      </c>
      <c r="AA98" s="11" t="str">
        <f t="shared" si="30"/>
        <v/>
      </c>
      <c r="AB98" s="11" t="str">
        <f t="shared" si="30"/>
        <v/>
      </c>
      <c r="AC98" s="11" t="str">
        <f t="shared" si="30"/>
        <v/>
      </c>
      <c r="AD98" s="11" t="str">
        <f t="shared" si="30"/>
        <v/>
      </c>
      <c r="AE98" s="11" t="str">
        <f t="shared" si="30"/>
        <v/>
      </c>
      <c r="AF98" s="11" t="str">
        <f t="shared" si="30"/>
        <v/>
      </c>
      <c r="AG98" s="11" t="str">
        <f t="shared" si="30"/>
        <v/>
      </c>
      <c r="AH98" s="11" t="str">
        <f t="shared" si="30"/>
        <v/>
      </c>
      <c r="AI98" s="11" t="str">
        <f t="shared" si="31"/>
        <v/>
      </c>
      <c r="AJ98" s="11" t="str">
        <f t="shared" si="31"/>
        <v/>
      </c>
      <c r="AK98" s="11" t="str">
        <f t="shared" si="31"/>
        <v/>
      </c>
      <c r="AL98" s="11" t="str">
        <f t="shared" si="31"/>
        <v/>
      </c>
      <c r="AM98" s="11" t="str">
        <f t="shared" si="31"/>
        <v/>
      </c>
      <c r="AN98" s="11" t="str">
        <f t="shared" si="31"/>
        <v/>
      </c>
      <c r="AO98" s="11" t="str">
        <f t="shared" si="31"/>
        <v/>
      </c>
      <c r="AP98" s="11" t="str">
        <f t="shared" si="31"/>
        <v/>
      </c>
      <c r="AQ98" s="11" t="str">
        <f t="shared" si="31"/>
        <v/>
      </c>
      <c r="AR98" s="12" t="str">
        <f t="shared" si="31"/>
        <v/>
      </c>
    </row>
    <row r="99" spans="1:44">
      <c r="A99" s="43">
        <f>エクスポートデータを貼り付けてください!C92</f>
        <v>0</v>
      </c>
      <c r="B99" s="45">
        <f t="shared" si="27"/>
        <v>0</v>
      </c>
      <c r="C99" s="44">
        <f>エクスポートデータを貼り付けてください!$D92</f>
        <v>0</v>
      </c>
      <c r="D99" s="63">
        <f t="shared" si="28"/>
        <v>0</v>
      </c>
      <c r="E99" s="67">
        <f>IF(エクスポートデータを貼り付けてください!$AA92=0,エクスポートデータを貼り付けてください!AC92,"-")</f>
        <v>0</v>
      </c>
      <c r="F99" s="67" t="str">
        <f>IF(エクスポートデータを貼り付けてください!$AA92=1,エクスポートデータを貼り付けてください!$AC92,"-")</f>
        <v>-</v>
      </c>
      <c r="G99" s="67" t="str">
        <f>IF(エクスポートデータを貼り付けてください!$AA92=2,エクスポートデータを貼り付けてください!AC92,"-")</f>
        <v>-</v>
      </c>
      <c r="H99" s="66" t="str">
        <f>IF(エクスポートデータを貼り付けてください!$AH92="","-",ROUNDDOWN(エクスポートデータを貼り付けてください!$AH92,0))</f>
        <v>-</v>
      </c>
      <c r="I99" s="11" t="str">
        <f>IF(エクスポートデータを貼り付けてください!$AG92="","-",エクスポートデータを貼り付けてください!$AG92)</f>
        <v>-</v>
      </c>
      <c r="J99" s="53" t="str">
        <f>IF(エクスポートデータを貼り付けてください!$AD92="","-",IF(エクスポートデータを貼り付けてください!$AD92=1,"完了","未完了"))</f>
        <v>-</v>
      </c>
      <c r="K99" s="11" t="str">
        <f t="shared" si="32"/>
        <v/>
      </c>
      <c r="L99" s="11" t="str">
        <f t="shared" si="32"/>
        <v/>
      </c>
      <c r="M99" s="11" t="str">
        <f t="shared" si="32"/>
        <v/>
      </c>
      <c r="N99" s="11" t="str">
        <f t="shared" si="32"/>
        <v/>
      </c>
      <c r="O99" s="11" t="str">
        <f t="shared" si="32"/>
        <v/>
      </c>
      <c r="P99" s="11" t="str">
        <f t="shared" si="32"/>
        <v/>
      </c>
      <c r="Q99" s="11" t="str">
        <f t="shared" si="32"/>
        <v/>
      </c>
      <c r="R99" s="11" t="str">
        <f t="shared" si="32"/>
        <v/>
      </c>
      <c r="S99" s="11" t="str">
        <f t="shared" si="32"/>
        <v/>
      </c>
      <c r="T99" s="11" t="str">
        <f t="shared" si="32"/>
        <v/>
      </c>
      <c r="U99" s="11" t="str">
        <f t="shared" si="32"/>
        <v/>
      </c>
      <c r="V99" s="11" t="str">
        <f t="shared" si="32"/>
        <v/>
      </c>
      <c r="W99" s="11" t="str">
        <f t="shared" si="32"/>
        <v/>
      </c>
      <c r="X99" s="11" t="str">
        <f t="shared" si="32"/>
        <v/>
      </c>
      <c r="Y99" s="11" t="str">
        <f t="shared" si="32"/>
        <v/>
      </c>
      <c r="Z99" s="11" t="str">
        <f t="shared" si="32"/>
        <v/>
      </c>
      <c r="AA99" s="11" t="str">
        <f t="shared" si="30"/>
        <v/>
      </c>
      <c r="AB99" s="11" t="str">
        <f t="shared" si="30"/>
        <v/>
      </c>
      <c r="AC99" s="11" t="str">
        <f t="shared" si="30"/>
        <v/>
      </c>
      <c r="AD99" s="11" t="str">
        <f t="shared" si="30"/>
        <v/>
      </c>
      <c r="AE99" s="11" t="str">
        <f t="shared" si="30"/>
        <v/>
      </c>
      <c r="AF99" s="11" t="str">
        <f t="shared" si="30"/>
        <v/>
      </c>
      <c r="AG99" s="11" t="str">
        <f t="shared" si="30"/>
        <v/>
      </c>
      <c r="AH99" s="11" t="str">
        <f t="shared" si="30"/>
        <v/>
      </c>
      <c r="AI99" s="11" t="str">
        <f t="shared" si="31"/>
        <v/>
      </c>
      <c r="AJ99" s="11" t="str">
        <f t="shared" si="31"/>
        <v/>
      </c>
      <c r="AK99" s="11" t="str">
        <f t="shared" si="31"/>
        <v/>
      </c>
      <c r="AL99" s="11" t="str">
        <f t="shared" si="31"/>
        <v/>
      </c>
      <c r="AM99" s="11" t="str">
        <f t="shared" si="31"/>
        <v/>
      </c>
      <c r="AN99" s="11" t="str">
        <f t="shared" si="31"/>
        <v/>
      </c>
      <c r="AO99" s="11" t="str">
        <f t="shared" si="31"/>
        <v/>
      </c>
      <c r="AP99" s="11" t="str">
        <f t="shared" si="31"/>
        <v/>
      </c>
      <c r="AQ99" s="11" t="str">
        <f t="shared" si="31"/>
        <v/>
      </c>
      <c r="AR99" s="12" t="str">
        <f t="shared" si="31"/>
        <v/>
      </c>
    </row>
    <row r="100" spans="1:44">
      <c r="A100" s="43">
        <f>エクスポートデータを貼り付けてください!C93</f>
        <v>0</v>
      </c>
      <c r="B100" s="45">
        <f t="shared" si="27"/>
        <v>0</v>
      </c>
      <c r="C100" s="44">
        <f>エクスポートデータを貼り付けてください!$D93</f>
        <v>0</v>
      </c>
      <c r="D100" s="63">
        <f t="shared" si="28"/>
        <v>0</v>
      </c>
      <c r="E100" s="67">
        <f>IF(エクスポートデータを貼り付けてください!$AA93=0,エクスポートデータを貼り付けてください!AC93,"-")</f>
        <v>0</v>
      </c>
      <c r="F100" s="67" t="str">
        <f>IF(エクスポートデータを貼り付けてください!$AA93=1,エクスポートデータを貼り付けてください!$AC93,"-")</f>
        <v>-</v>
      </c>
      <c r="G100" s="67" t="str">
        <f>IF(エクスポートデータを貼り付けてください!$AA93=2,エクスポートデータを貼り付けてください!AC93,"-")</f>
        <v>-</v>
      </c>
      <c r="H100" s="66" t="str">
        <f>IF(エクスポートデータを貼り付けてください!$AH93="","-",ROUNDDOWN(エクスポートデータを貼り付けてください!$AH93,0))</f>
        <v>-</v>
      </c>
      <c r="I100" s="11" t="str">
        <f>IF(エクスポートデータを貼り付けてください!$AG93="","-",エクスポートデータを貼り付けてください!$AG93)</f>
        <v>-</v>
      </c>
      <c r="J100" s="53" t="str">
        <f>IF(エクスポートデータを貼り付けてください!$AD93="","-",IF(エクスポートデータを貼り付けてください!$AD93=1,"完了","未完了"))</f>
        <v>-</v>
      </c>
      <c r="K100" s="11" t="str">
        <f t="shared" si="32"/>
        <v/>
      </c>
      <c r="L100" s="11" t="str">
        <f t="shared" si="32"/>
        <v/>
      </c>
      <c r="M100" s="11" t="str">
        <f t="shared" si="32"/>
        <v/>
      </c>
      <c r="N100" s="11" t="str">
        <f t="shared" si="32"/>
        <v/>
      </c>
      <c r="O100" s="11" t="str">
        <f t="shared" si="32"/>
        <v/>
      </c>
      <c r="P100" s="11" t="str">
        <f t="shared" si="32"/>
        <v/>
      </c>
      <c r="Q100" s="11" t="str">
        <f t="shared" si="32"/>
        <v/>
      </c>
      <c r="R100" s="11" t="str">
        <f t="shared" si="32"/>
        <v/>
      </c>
      <c r="S100" s="11" t="str">
        <f t="shared" si="32"/>
        <v/>
      </c>
      <c r="T100" s="11" t="str">
        <f t="shared" si="32"/>
        <v/>
      </c>
      <c r="U100" s="11" t="str">
        <f t="shared" si="32"/>
        <v/>
      </c>
      <c r="V100" s="11" t="str">
        <f t="shared" si="32"/>
        <v/>
      </c>
      <c r="W100" s="11" t="str">
        <f t="shared" si="32"/>
        <v/>
      </c>
      <c r="X100" s="11" t="str">
        <f t="shared" si="32"/>
        <v/>
      </c>
      <c r="Y100" s="11" t="str">
        <f t="shared" si="32"/>
        <v/>
      </c>
      <c r="Z100" s="11" t="str">
        <f t="shared" si="32"/>
        <v/>
      </c>
      <c r="AA100" s="11" t="str">
        <f t="shared" si="30"/>
        <v/>
      </c>
      <c r="AB100" s="11" t="str">
        <f t="shared" si="30"/>
        <v/>
      </c>
      <c r="AC100" s="11" t="str">
        <f t="shared" si="30"/>
        <v/>
      </c>
      <c r="AD100" s="11" t="str">
        <f t="shared" si="30"/>
        <v/>
      </c>
      <c r="AE100" s="11" t="str">
        <f t="shared" si="30"/>
        <v/>
      </c>
      <c r="AF100" s="11" t="str">
        <f t="shared" si="30"/>
        <v/>
      </c>
      <c r="AG100" s="11" t="str">
        <f t="shared" si="30"/>
        <v/>
      </c>
      <c r="AH100" s="11" t="str">
        <f t="shared" si="30"/>
        <v/>
      </c>
      <c r="AI100" s="11" t="str">
        <f t="shared" si="31"/>
        <v/>
      </c>
      <c r="AJ100" s="11" t="str">
        <f t="shared" si="31"/>
        <v/>
      </c>
      <c r="AK100" s="11" t="str">
        <f t="shared" si="31"/>
        <v/>
      </c>
      <c r="AL100" s="11" t="str">
        <f t="shared" si="31"/>
        <v/>
      </c>
      <c r="AM100" s="11" t="str">
        <f t="shared" si="31"/>
        <v/>
      </c>
      <c r="AN100" s="11" t="str">
        <f t="shared" si="31"/>
        <v/>
      </c>
      <c r="AO100" s="11" t="str">
        <f t="shared" si="31"/>
        <v/>
      </c>
      <c r="AP100" s="11" t="str">
        <f t="shared" si="31"/>
        <v/>
      </c>
      <c r="AQ100" s="11" t="str">
        <f t="shared" si="31"/>
        <v/>
      </c>
      <c r="AR100" s="12" t="str">
        <f t="shared" si="31"/>
        <v/>
      </c>
    </row>
    <row r="101" spans="1:44">
      <c r="A101" s="43">
        <f>エクスポートデータを貼り付けてください!C94</f>
        <v>0</v>
      </c>
      <c r="B101" s="45">
        <f t="shared" si="27"/>
        <v>0</v>
      </c>
      <c r="C101" s="44">
        <f>エクスポートデータを貼り付けてください!$D94</f>
        <v>0</v>
      </c>
      <c r="D101" s="63">
        <f t="shared" si="28"/>
        <v>0</v>
      </c>
      <c r="E101" s="67">
        <f>IF(エクスポートデータを貼り付けてください!$AA94=0,エクスポートデータを貼り付けてください!AC94,"-")</f>
        <v>0</v>
      </c>
      <c r="F101" s="67" t="str">
        <f>IF(エクスポートデータを貼り付けてください!$AA94=1,エクスポートデータを貼り付けてください!$AC94,"-")</f>
        <v>-</v>
      </c>
      <c r="G101" s="67" t="str">
        <f>IF(エクスポートデータを貼り付けてください!$AA94=2,エクスポートデータを貼り付けてください!AC94,"-")</f>
        <v>-</v>
      </c>
      <c r="H101" s="66" t="str">
        <f>IF(エクスポートデータを貼り付けてください!$AH94="","-",ROUNDDOWN(エクスポートデータを貼り付けてください!$AH94,0))</f>
        <v>-</v>
      </c>
      <c r="I101" s="11" t="str">
        <f>IF(エクスポートデータを貼り付けてください!$AG94="","-",エクスポートデータを貼り付けてください!$AG94)</f>
        <v>-</v>
      </c>
      <c r="J101" s="53" t="str">
        <f>IF(エクスポートデータを貼り付けてください!$AD94="","-",IF(エクスポートデータを貼り付けてください!$AD94=1,"完了","未完了"))</f>
        <v>-</v>
      </c>
      <c r="K101" s="11" t="str">
        <f t="shared" si="32"/>
        <v/>
      </c>
      <c r="L101" s="11" t="str">
        <f t="shared" si="32"/>
        <v/>
      </c>
      <c r="M101" s="11" t="str">
        <f t="shared" si="32"/>
        <v/>
      </c>
      <c r="N101" s="11" t="str">
        <f t="shared" si="32"/>
        <v/>
      </c>
      <c r="O101" s="11" t="str">
        <f t="shared" si="32"/>
        <v/>
      </c>
      <c r="P101" s="11" t="str">
        <f t="shared" si="32"/>
        <v/>
      </c>
      <c r="Q101" s="11" t="str">
        <f t="shared" si="32"/>
        <v/>
      </c>
      <c r="R101" s="11" t="str">
        <f t="shared" si="32"/>
        <v/>
      </c>
      <c r="S101" s="11" t="str">
        <f t="shared" si="32"/>
        <v/>
      </c>
      <c r="T101" s="11" t="str">
        <f t="shared" si="32"/>
        <v/>
      </c>
      <c r="U101" s="11" t="str">
        <f t="shared" si="32"/>
        <v/>
      </c>
      <c r="V101" s="11" t="str">
        <f t="shared" si="32"/>
        <v/>
      </c>
      <c r="W101" s="11" t="str">
        <f t="shared" si="32"/>
        <v/>
      </c>
      <c r="X101" s="11" t="str">
        <f t="shared" si="32"/>
        <v/>
      </c>
      <c r="Y101" s="11" t="str">
        <f t="shared" si="32"/>
        <v/>
      </c>
      <c r="Z101" s="11" t="str">
        <f t="shared" si="32"/>
        <v/>
      </c>
      <c r="AA101" s="11" t="str">
        <f t="shared" si="30"/>
        <v/>
      </c>
      <c r="AB101" s="11" t="str">
        <f t="shared" si="30"/>
        <v/>
      </c>
      <c r="AC101" s="11" t="str">
        <f t="shared" si="30"/>
        <v/>
      </c>
      <c r="AD101" s="11" t="str">
        <f t="shared" si="30"/>
        <v/>
      </c>
      <c r="AE101" s="11" t="str">
        <f t="shared" si="30"/>
        <v/>
      </c>
      <c r="AF101" s="11" t="str">
        <f t="shared" si="30"/>
        <v/>
      </c>
      <c r="AG101" s="11" t="str">
        <f t="shared" si="30"/>
        <v/>
      </c>
      <c r="AH101" s="11" t="str">
        <f t="shared" si="30"/>
        <v/>
      </c>
      <c r="AI101" s="11" t="str">
        <f t="shared" si="31"/>
        <v/>
      </c>
      <c r="AJ101" s="11" t="str">
        <f t="shared" si="31"/>
        <v/>
      </c>
      <c r="AK101" s="11" t="str">
        <f t="shared" si="31"/>
        <v/>
      </c>
      <c r="AL101" s="11" t="str">
        <f t="shared" si="31"/>
        <v/>
      </c>
      <c r="AM101" s="11" t="str">
        <f t="shared" si="31"/>
        <v/>
      </c>
      <c r="AN101" s="11" t="str">
        <f t="shared" si="31"/>
        <v/>
      </c>
      <c r="AO101" s="11" t="str">
        <f t="shared" si="31"/>
        <v/>
      </c>
      <c r="AP101" s="11" t="str">
        <f t="shared" si="31"/>
        <v/>
      </c>
      <c r="AQ101" s="11" t="str">
        <f t="shared" si="31"/>
        <v/>
      </c>
      <c r="AR101" s="12" t="str">
        <f t="shared" si="31"/>
        <v/>
      </c>
    </row>
    <row r="102" spans="1:44">
      <c r="A102" s="43">
        <f>エクスポートデータを貼り付けてください!C95</f>
        <v>0</v>
      </c>
      <c r="B102" s="45">
        <f t="shared" si="27"/>
        <v>0</v>
      </c>
      <c r="C102" s="44">
        <f>エクスポートデータを貼り付けてください!$D95</f>
        <v>0</v>
      </c>
      <c r="D102" s="63">
        <f t="shared" si="28"/>
        <v>0</v>
      </c>
      <c r="E102" s="67">
        <f>IF(エクスポートデータを貼り付けてください!$AA95=0,エクスポートデータを貼り付けてください!AC95,"-")</f>
        <v>0</v>
      </c>
      <c r="F102" s="67" t="str">
        <f>IF(エクスポートデータを貼り付けてください!$AA95=1,エクスポートデータを貼り付けてください!$AC95,"-")</f>
        <v>-</v>
      </c>
      <c r="G102" s="67" t="str">
        <f>IF(エクスポートデータを貼り付けてください!$AA95=2,エクスポートデータを貼り付けてください!AC95,"-")</f>
        <v>-</v>
      </c>
      <c r="H102" s="66" t="str">
        <f>IF(エクスポートデータを貼り付けてください!$AH95="","-",ROUNDDOWN(エクスポートデータを貼り付けてください!$AH95,0))</f>
        <v>-</v>
      </c>
      <c r="I102" s="11" t="str">
        <f>IF(エクスポートデータを貼り付けてください!$AG95="","-",エクスポートデータを貼り付けてください!$AG95)</f>
        <v>-</v>
      </c>
      <c r="J102" s="53" t="str">
        <f>IF(エクスポートデータを貼り付けてください!$AD95="","-",IF(エクスポートデータを貼り付けてください!$AD95=1,"完了","未完了"))</f>
        <v>-</v>
      </c>
      <c r="K102" s="11" t="str">
        <f t="shared" si="32"/>
        <v/>
      </c>
      <c r="L102" s="11" t="str">
        <f t="shared" si="32"/>
        <v/>
      </c>
      <c r="M102" s="11" t="str">
        <f t="shared" si="32"/>
        <v/>
      </c>
      <c r="N102" s="11" t="str">
        <f t="shared" si="32"/>
        <v/>
      </c>
      <c r="O102" s="11" t="str">
        <f t="shared" si="32"/>
        <v/>
      </c>
      <c r="P102" s="11" t="str">
        <f t="shared" si="32"/>
        <v/>
      </c>
      <c r="Q102" s="11" t="str">
        <f t="shared" si="32"/>
        <v/>
      </c>
      <c r="R102" s="11" t="str">
        <f t="shared" si="32"/>
        <v/>
      </c>
      <c r="S102" s="11" t="str">
        <f t="shared" si="32"/>
        <v/>
      </c>
      <c r="T102" s="11" t="str">
        <f t="shared" si="32"/>
        <v/>
      </c>
      <c r="U102" s="11" t="str">
        <f t="shared" si="32"/>
        <v/>
      </c>
      <c r="V102" s="11" t="str">
        <f t="shared" si="32"/>
        <v/>
      </c>
      <c r="W102" s="11" t="str">
        <f t="shared" si="32"/>
        <v/>
      </c>
      <c r="X102" s="11" t="str">
        <f t="shared" si="32"/>
        <v/>
      </c>
      <c r="Y102" s="11" t="str">
        <f t="shared" si="32"/>
        <v/>
      </c>
      <c r="Z102" s="11" t="str">
        <f t="shared" si="32"/>
        <v/>
      </c>
      <c r="AA102" s="11" t="str">
        <f t="shared" si="30"/>
        <v/>
      </c>
      <c r="AB102" s="11" t="str">
        <f t="shared" si="30"/>
        <v/>
      </c>
      <c r="AC102" s="11" t="str">
        <f t="shared" si="30"/>
        <v/>
      </c>
      <c r="AD102" s="11" t="str">
        <f t="shared" si="30"/>
        <v/>
      </c>
      <c r="AE102" s="11" t="str">
        <f t="shared" si="30"/>
        <v/>
      </c>
      <c r="AF102" s="11" t="str">
        <f t="shared" si="30"/>
        <v/>
      </c>
      <c r="AG102" s="11" t="str">
        <f t="shared" si="30"/>
        <v/>
      </c>
      <c r="AH102" s="11" t="str">
        <f t="shared" si="30"/>
        <v/>
      </c>
      <c r="AI102" s="11" t="str">
        <f t="shared" si="31"/>
        <v/>
      </c>
      <c r="AJ102" s="11" t="str">
        <f t="shared" si="31"/>
        <v/>
      </c>
      <c r="AK102" s="11" t="str">
        <f t="shared" si="31"/>
        <v/>
      </c>
      <c r="AL102" s="11" t="str">
        <f t="shared" si="31"/>
        <v/>
      </c>
      <c r="AM102" s="11" t="str">
        <f t="shared" si="31"/>
        <v/>
      </c>
      <c r="AN102" s="11" t="str">
        <f t="shared" si="31"/>
        <v/>
      </c>
      <c r="AO102" s="11" t="str">
        <f t="shared" si="31"/>
        <v/>
      </c>
      <c r="AP102" s="11" t="str">
        <f t="shared" si="31"/>
        <v/>
      </c>
      <c r="AQ102" s="11" t="str">
        <f t="shared" si="31"/>
        <v/>
      </c>
      <c r="AR102" s="12" t="str">
        <f t="shared" si="31"/>
        <v/>
      </c>
    </row>
    <row r="103" spans="1:44">
      <c r="A103" s="43">
        <f>エクスポートデータを貼り付けてください!C96</f>
        <v>0</v>
      </c>
      <c r="B103" s="45">
        <f t="shared" si="27"/>
        <v>0</v>
      </c>
      <c r="C103" s="44">
        <f>エクスポートデータを貼り付けてください!$D96</f>
        <v>0</v>
      </c>
      <c r="D103" s="63">
        <f t="shared" si="28"/>
        <v>0</v>
      </c>
      <c r="E103" s="67">
        <f>IF(エクスポートデータを貼り付けてください!$AA96=0,エクスポートデータを貼り付けてください!AC96,"-")</f>
        <v>0</v>
      </c>
      <c r="F103" s="67" t="str">
        <f>IF(エクスポートデータを貼り付けてください!$AA96=1,エクスポートデータを貼り付けてください!$AC96,"-")</f>
        <v>-</v>
      </c>
      <c r="G103" s="67" t="str">
        <f>IF(エクスポートデータを貼り付けてください!$AA96=2,エクスポートデータを貼り付けてください!AC96,"-")</f>
        <v>-</v>
      </c>
      <c r="H103" s="66" t="str">
        <f>IF(エクスポートデータを貼り付けてください!$AH96="","-",ROUNDDOWN(エクスポートデータを貼り付けてください!$AH96,0))</f>
        <v>-</v>
      </c>
      <c r="I103" s="11" t="str">
        <f>IF(エクスポートデータを貼り付けてください!$AG96="","-",エクスポートデータを貼り付けてください!$AG96)</f>
        <v>-</v>
      </c>
      <c r="J103" s="53" t="str">
        <f>IF(エクスポートデータを貼り付けてください!$AD96="","-",IF(エクスポートデータを貼り付けてください!$AD96=1,"完了","未完了"))</f>
        <v>-</v>
      </c>
      <c r="K103" s="11" t="str">
        <f t="shared" si="32"/>
        <v/>
      </c>
      <c r="L103" s="11" t="str">
        <f t="shared" si="32"/>
        <v/>
      </c>
      <c r="M103" s="11" t="str">
        <f t="shared" si="32"/>
        <v/>
      </c>
      <c r="N103" s="11" t="str">
        <f t="shared" si="32"/>
        <v/>
      </c>
      <c r="O103" s="11" t="str">
        <f t="shared" si="32"/>
        <v/>
      </c>
      <c r="P103" s="11" t="str">
        <f t="shared" si="32"/>
        <v/>
      </c>
      <c r="Q103" s="11" t="str">
        <f t="shared" si="32"/>
        <v/>
      </c>
      <c r="R103" s="11" t="str">
        <f t="shared" si="32"/>
        <v/>
      </c>
      <c r="S103" s="11" t="str">
        <f t="shared" si="32"/>
        <v/>
      </c>
      <c r="T103" s="11" t="str">
        <f t="shared" si="32"/>
        <v/>
      </c>
      <c r="U103" s="11" t="str">
        <f t="shared" si="32"/>
        <v/>
      </c>
      <c r="V103" s="11" t="str">
        <f t="shared" si="32"/>
        <v/>
      </c>
      <c r="W103" s="11" t="str">
        <f t="shared" si="32"/>
        <v/>
      </c>
      <c r="X103" s="11" t="str">
        <f t="shared" si="32"/>
        <v/>
      </c>
      <c r="Y103" s="11" t="str">
        <f t="shared" si="32"/>
        <v/>
      </c>
      <c r="Z103" s="11" t="str">
        <f t="shared" si="32"/>
        <v/>
      </c>
      <c r="AA103" s="11" t="str">
        <f t="shared" si="30"/>
        <v/>
      </c>
      <c r="AB103" s="11" t="str">
        <f t="shared" si="30"/>
        <v/>
      </c>
      <c r="AC103" s="11" t="str">
        <f t="shared" si="30"/>
        <v/>
      </c>
      <c r="AD103" s="11" t="str">
        <f t="shared" si="30"/>
        <v/>
      </c>
      <c r="AE103" s="11" t="str">
        <f t="shared" si="30"/>
        <v/>
      </c>
      <c r="AF103" s="11" t="str">
        <f t="shared" si="30"/>
        <v/>
      </c>
      <c r="AG103" s="11" t="str">
        <f t="shared" si="30"/>
        <v/>
      </c>
      <c r="AH103" s="11" t="str">
        <f t="shared" si="30"/>
        <v/>
      </c>
      <c r="AI103" s="11" t="str">
        <f t="shared" si="31"/>
        <v/>
      </c>
      <c r="AJ103" s="11" t="str">
        <f t="shared" si="31"/>
        <v/>
      </c>
      <c r="AK103" s="11" t="str">
        <f t="shared" si="31"/>
        <v/>
      </c>
      <c r="AL103" s="11" t="str">
        <f t="shared" si="31"/>
        <v/>
      </c>
      <c r="AM103" s="11" t="str">
        <f t="shared" si="31"/>
        <v/>
      </c>
      <c r="AN103" s="11" t="str">
        <f t="shared" si="31"/>
        <v/>
      </c>
      <c r="AO103" s="11" t="str">
        <f t="shared" si="31"/>
        <v/>
      </c>
      <c r="AP103" s="11" t="str">
        <f t="shared" si="31"/>
        <v/>
      </c>
      <c r="AQ103" s="11" t="str">
        <f t="shared" si="31"/>
        <v/>
      </c>
      <c r="AR103" s="12" t="str">
        <f t="shared" si="31"/>
        <v/>
      </c>
    </row>
    <row r="104" spans="1:44">
      <c r="A104" s="43">
        <f>エクスポートデータを貼り付けてください!C97</f>
        <v>0</v>
      </c>
      <c r="B104" s="45">
        <f t="shared" si="27"/>
        <v>0</v>
      </c>
      <c r="C104" s="44">
        <f>エクスポートデータを貼り付けてください!$D97</f>
        <v>0</v>
      </c>
      <c r="D104" s="63">
        <f t="shared" si="28"/>
        <v>0</v>
      </c>
      <c r="E104" s="67">
        <f>IF(エクスポートデータを貼り付けてください!$AA97=0,エクスポートデータを貼り付けてください!AC97,"-")</f>
        <v>0</v>
      </c>
      <c r="F104" s="67" t="str">
        <f>IF(エクスポートデータを貼り付けてください!$AA97=1,エクスポートデータを貼り付けてください!$AC97,"-")</f>
        <v>-</v>
      </c>
      <c r="G104" s="67" t="str">
        <f>IF(エクスポートデータを貼り付けてください!$AA97=2,エクスポートデータを貼り付けてください!AC97,"-")</f>
        <v>-</v>
      </c>
      <c r="H104" s="66" t="str">
        <f>IF(エクスポートデータを貼り付けてください!$AH97="","-",ROUNDDOWN(エクスポートデータを貼り付けてください!$AH97,0))</f>
        <v>-</v>
      </c>
      <c r="I104" s="11" t="str">
        <f>IF(エクスポートデータを貼り付けてください!$AG97="","-",エクスポートデータを貼り付けてください!$AG97)</f>
        <v>-</v>
      </c>
      <c r="J104" s="53" t="str">
        <f>IF(エクスポートデータを貼り付けてください!$AD97="","-",IF(エクスポートデータを貼り付けてください!$AD97=1,"完了","未完了"))</f>
        <v>-</v>
      </c>
      <c r="K104" s="11" t="str">
        <f t="shared" si="32"/>
        <v/>
      </c>
      <c r="L104" s="11" t="str">
        <f t="shared" si="32"/>
        <v/>
      </c>
      <c r="M104" s="11" t="str">
        <f t="shared" si="32"/>
        <v/>
      </c>
      <c r="N104" s="11" t="str">
        <f t="shared" si="32"/>
        <v/>
      </c>
      <c r="O104" s="11" t="str">
        <f t="shared" si="32"/>
        <v/>
      </c>
      <c r="P104" s="11" t="str">
        <f t="shared" si="32"/>
        <v/>
      </c>
      <c r="Q104" s="11" t="str">
        <f t="shared" si="32"/>
        <v/>
      </c>
      <c r="R104" s="11" t="str">
        <f t="shared" si="32"/>
        <v/>
      </c>
      <c r="S104" s="11" t="str">
        <f t="shared" si="32"/>
        <v/>
      </c>
      <c r="T104" s="11" t="str">
        <f t="shared" si="32"/>
        <v/>
      </c>
      <c r="U104" s="11" t="str">
        <f t="shared" si="32"/>
        <v/>
      </c>
      <c r="V104" s="11" t="str">
        <f t="shared" si="32"/>
        <v/>
      </c>
      <c r="W104" s="11" t="str">
        <f t="shared" si="32"/>
        <v/>
      </c>
      <c r="X104" s="11" t="str">
        <f t="shared" si="32"/>
        <v/>
      </c>
      <c r="Y104" s="11" t="str">
        <f t="shared" si="32"/>
        <v/>
      </c>
      <c r="Z104" s="11" t="str">
        <f t="shared" si="32"/>
        <v/>
      </c>
      <c r="AA104" s="11" t="str">
        <f t="shared" si="30"/>
        <v/>
      </c>
      <c r="AB104" s="11" t="str">
        <f t="shared" si="30"/>
        <v/>
      </c>
      <c r="AC104" s="11" t="str">
        <f t="shared" si="30"/>
        <v/>
      </c>
      <c r="AD104" s="11" t="str">
        <f t="shared" si="30"/>
        <v/>
      </c>
      <c r="AE104" s="11" t="str">
        <f t="shared" si="30"/>
        <v/>
      </c>
      <c r="AF104" s="11" t="str">
        <f t="shared" si="30"/>
        <v/>
      </c>
      <c r="AG104" s="11" t="str">
        <f t="shared" si="30"/>
        <v/>
      </c>
      <c r="AH104" s="11" t="str">
        <f t="shared" si="30"/>
        <v/>
      </c>
      <c r="AI104" s="11" t="str">
        <f t="shared" si="31"/>
        <v/>
      </c>
      <c r="AJ104" s="11" t="str">
        <f t="shared" si="31"/>
        <v/>
      </c>
      <c r="AK104" s="11" t="str">
        <f t="shared" si="31"/>
        <v/>
      </c>
      <c r="AL104" s="11" t="str">
        <f t="shared" si="31"/>
        <v/>
      </c>
      <c r="AM104" s="11" t="str">
        <f t="shared" si="31"/>
        <v/>
      </c>
      <c r="AN104" s="11" t="str">
        <f t="shared" si="31"/>
        <v/>
      </c>
      <c r="AO104" s="11" t="str">
        <f t="shared" si="31"/>
        <v/>
      </c>
      <c r="AP104" s="11" t="str">
        <f t="shared" si="31"/>
        <v/>
      </c>
      <c r="AQ104" s="11" t="str">
        <f t="shared" si="31"/>
        <v/>
      </c>
      <c r="AR104" s="12" t="str">
        <f t="shared" si="31"/>
        <v/>
      </c>
    </row>
    <row r="105" spans="1:44">
      <c r="A105" s="43">
        <f>エクスポートデータを貼り付けてください!C98</f>
        <v>0</v>
      </c>
      <c r="B105" s="45">
        <f t="shared" si="27"/>
        <v>0</v>
      </c>
      <c r="C105" s="44">
        <f>エクスポートデータを貼り付けてください!$D98</f>
        <v>0</v>
      </c>
      <c r="D105" s="63">
        <f t="shared" si="28"/>
        <v>0</v>
      </c>
      <c r="E105" s="67">
        <f>IF(エクスポートデータを貼り付けてください!$AA98=0,エクスポートデータを貼り付けてください!AC98,"-")</f>
        <v>0</v>
      </c>
      <c r="F105" s="67" t="str">
        <f>IF(エクスポートデータを貼り付けてください!$AA98=1,エクスポートデータを貼り付けてください!$AC98,"-")</f>
        <v>-</v>
      </c>
      <c r="G105" s="67" t="str">
        <f>IF(エクスポートデータを貼り付けてください!$AA98=2,エクスポートデータを貼り付けてください!AC98,"-")</f>
        <v>-</v>
      </c>
      <c r="H105" s="66" t="str">
        <f>IF(エクスポートデータを貼り付けてください!$AH98="","-",ROUNDDOWN(エクスポートデータを貼り付けてください!$AH98,0))</f>
        <v>-</v>
      </c>
      <c r="I105" s="11" t="str">
        <f>IF(エクスポートデータを貼り付けてください!$AG98="","-",エクスポートデータを貼り付けてください!$AG98)</f>
        <v>-</v>
      </c>
      <c r="J105" s="53" t="str">
        <f>IF(エクスポートデータを貼り付けてください!$AD98="","-",IF(エクスポートデータを貼り付けてください!$AD98=1,"完了","未完了"))</f>
        <v>-</v>
      </c>
      <c r="K105" s="11" t="str">
        <f t="shared" si="32"/>
        <v/>
      </c>
      <c r="L105" s="11" t="str">
        <f t="shared" si="32"/>
        <v/>
      </c>
      <c r="M105" s="11" t="str">
        <f t="shared" si="32"/>
        <v/>
      </c>
      <c r="N105" s="11" t="str">
        <f t="shared" si="32"/>
        <v/>
      </c>
      <c r="O105" s="11" t="str">
        <f t="shared" si="32"/>
        <v/>
      </c>
      <c r="P105" s="11" t="str">
        <f t="shared" si="32"/>
        <v/>
      </c>
      <c r="Q105" s="11" t="str">
        <f t="shared" si="32"/>
        <v/>
      </c>
      <c r="R105" s="11" t="str">
        <f t="shared" si="32"/>
        <v/>
      </c>
      <c r="S105" s="11" t="str">
        <f t="shared" si="32"/>
        <v/>
      </c>
      <c r="T105" s="11" t="str">
        <f t="shared" si="32"/>
        <v/>
      </c>
      <c r="U105" s="11" t="str">
        <f t="shared" si="32"/>
        <v/>
      </c>
      <c r="V105" s="11" t="str">
        <f t="shared" si="32"/>
        <v/>
      </c>
      <c r="W105" s="11" t="str">
        <f t="shared" si="32"/>
        <v/>
      </c>
      <c r="X105" s="11" t="str">
        <f t="shared" si="32"/>
        <v/>
      </c>
      <c r="Y105" s="11" t="str">
        <f t="shared" si="32"/>
        <v/>
      </c>
      <c r="Z105" s="11" t="str">
        <f t="shared" si="32"/>
        <v/>
      </c>
      <c r="AA105" s="11" t="str">
        <f t="shared" si="30"/>
        <v/>
      </c>
      <c r="AB105" s="11" t="str">
        <f t="shared" si="30"/>
        <v/>
      </c>
      <c r="AC105" s="11" t="str">
        <f t="shared" si="30"/>
        <v/>
      </c>
      <c r="AD105" s="11" t="str">
        <f t="shared" si="30"/>
        <v/>
      </c>
      <c r="AE105" s="11" t="str">
        <f t="shared" si="30"/>
        <v/>
      </c>
      <c r="AF105" s="11" t="str">
        <f t="shared" si="30"/>
        <v/>
      </c>
      <c r="AG105" s="11" t="str">
        <f t="shared" si="30"/>
        <v/>
      </c>
      <c r="AH105" s="11" t="str">
        <f t="shared" si="30"/>
        <v/>
      </c>
      <c r="AI105" s="11" t="str">
        <f t="shared" ref="AI105:AR120" si="33">IF($H105=AI$5,"◆","")</f>
        <v/>
      </c>
      <c r="AJ105" s="11" t="str">
        <f t="shared" si="33"/>
        <v/>
      </c>
      <c r="AK105" s="11" t="str">
        <f t="shared" si="33"/>
        <v/>
      </c>
      <c r="AL105" s="11" t="str">
        <f t="shared" si="33"/>
        <v/>
      </c>
      <c r="AM105" s="11" t="str">
        <f t="shared" si="33"/>
        <v/>
      </c>
      <c r="AN105" s="11" t="str">
        <f t="shared" si="33"/>
        <v/>
      </c>
      <c r="AO105" s="11" t="str">
        <f t="shared" si="33"/>
        <v/>
      </c>
      <c r="AP105" s="11" t="str">
        <f t="shared" si="33"/>
        <v/>
      </c>
      <c r="AQ105" s="11" t="str">
        <f t="shared" si="33"/>
        <v/>
      </c>
      <c r="AR105" s="12" t="str">
        <f t="shared" si="33"/>
        <v/>
      </c>
    </row>
    <row r="106" spans="1:44">
      <c r="A106" s="43">
        <f>エクスポートデータを貼り付けてください!C99</f>
        <v>0</v>
      </c>
      <c r="B106" s="45">
        <f t="shared" si="27"/>
        <v>0</v>
      </c>
      <c r="C106" s="44">
        <f>エクスポートデータを貼り付けてください!$D99</f>
        <v>0</v>
      </c>
      <c r="D106" s="63">
        <f t="shared" si="28"/>
        <v>0</v>
      </c>
      <c r="E106" s="67">
        <f>IF(エクスポートデータを貼り付けてください!$AA99=0,エクスポートデータを貼り付けてください!AC99,"-")</f>
        <v>0</v>
      </c>
      <c r="F106" s="67" t="str">
        <f>IF(エクスポートデータを貼り付けてください!$AA99=1,エクスポートデータを貼り付けてください!$AC99,"-")</f>
        <v>-</v>
      </c>
      <c r="G106" s="67" t="str">
        <f>IF(エクスポートデータを貼り付けてください!$AA99=2,エクスポートデータを貼り付けてください!AC99,"-")</f>
        <v>-</v>
      </c>
      <c r="H106" s="66" t="str">
        <f>IF(エクスポートデータを貼り付けてください!$AH99="","-",ROUNDDOWN(エクスポートデータを貼り付けてください!$AH99,0))</f>
        <v>-</v>
      </c>
      <c r="I106" s="11" t="str">
        <f>IF(エクスポートデータを貼り付けてください!$AG99="","-",エクスポートデータを貼り付けてください!$AG99)</f>
        <v>-</v>
      </c>
      <c r="J106" s="53" t="str">
        <f>IF(エクスポートデータを貼り付けてください!$AD99="","-",IF(エクスポートデータを貼り付けてください!$AD99=1,"完了","未完了"))</f>
        <v>-</v>
      </c>
      <c r="K106" s="11" t="str">
        <f t="shared" si="32"/>
        <v/>
      </c>
      <c r="L106" s="11" t="str">
        <f t="shared" si="32"/>
        <v/>
      </c>
      <c r="M106" s="11" t="str">
        <f t="shared" si="32"/>
        <v/>
      </c>
      <c r="N106" s="11" t="str">
        <f t="shared" si="32"/>
        <v/>
      </c>
      <c r="O106" s="11" t="str">
        <f t="shared" si="32"/>
        <v/>
      </c>
      <c r="P106" s="11" t="str">
        <f t="shared" si="32"/>
        <v/>
      </c>
      <c r="Q106" s="11" t="str">
        <f t="shared" si="32"/>
        <v/>
      </c>
      <c r="R106" s="11" t="str">
        <f t="shared" si="32"/>
        <v/>
      </c>
      <c r="S106" s="11" t="str">
        <f t="shared" si="32"/>
        <v/>
      </c>
      <c r="T106" s="11" t="str">
        <f t="shared" si="32"/>
        <v/>
      </c>
      <c r="U106" s="11" t="str">
        <f t="shared" si="32"/>
        <v/>
      </c>
      <c r="V106" s="11" t="str">
        <f t="shared" si="32"/>
        <v/>
      </c>
      <c r="W106" s="11" t="str">
        <f t="shared" si="32"/>
        <v/>
      </c>
      <c r="X106" s="11" t="str">
        <f t="shared" si="32"/>
        <v/>
      </c>
      <c r="Y106" s="11" t="str">
        <f t="shared" si="32"/>
        <v/>
      </c>
      <c r="Z106" s="11" t="str">
        <f t="shared" si="32"/>
        <v/>
      </c>
      <c r="AA106" s="11" t="str">
        <f t="shared" si="30"/>
        <v/>
      </c>
      <c r="AB106" s="11" t="str">
        <f t="shared" si="30"/>
        <v/>
      </c>
      <c r="AC106" s="11" t="str">
        <f t="shared" si="30"/>
        <v/>
      </c>
      <c r="AD106" s="11" t="str">
        <f t="shared" si="30"/>
        <v/>
      </c>
      <c r="AE106" s="11" t="str">
        <f t="shared" si="30"/>
        <v/>
      </c>
      <c r="AF106" s="11" t="str">
        <f t="shared" si="30"/>
        <v/>
      </c>
      <c r="AG106" s="11" t="str">
        <f t="shared" si="30"/>
        <v/>
      </c>
      <c r="AH106" s="11" t="str">
        <f t="shared" si="30"/>
        <v/>
      </c>
      <c r="AI106" s="11" t="str">
        <f t="shared" si="33"/>
        <v/>
      </c>
      <c r="AJ106" s="11" t="str">
        <f t="shared" si="33"/>
        <v/>
      </c>
      <c r="AK106" s="11" t="str">
        <f t="shared" si="33"/>
        <v/>
      </c>
      <c r="AL106" s="11" t="str">
        <f t="shared" si="33"/>
        <v/>
      </c>
      <c r="AM106" s="11" t="str">
        <f t="shared" si="33"/>
        <v/>
      </c>
      <c r="AN106" s="11" t="str">
        <f t="shared" si="33"/>
        <v/>
      </c>
      <c r="AO106" s="11" t="str">
        <f t="shared" si="33"/>
        <v/>
      </c>
      <c r="AP106" s="11" t="str">
        <f t="shared" si="33"/>
        <v/>
      </c>
      <c r="AQ106" s="11" t="str">
        <f t="shared" si="33"/>
        <v/>
      </c>
      <c r="AR106" s="12" t="str">
        <f t="shared" si="33"/>
        <v/>
      </c>
    </row>
    <row r="107" spans="1:44">
      <c r="A107" s="43">
        <f>エクスポートデータを貼り付けてください!C100</f>
        <v>0</v>
      </c>
      <c r="B107" s="45">
        <f t="shared" si="27"/>
        <v>0</v>
      </c>
      <c r="C107" s="44">
        <f>エクスポートデータを貼り付けてください!$D100</f>
        <v>0</v>
      </c>
      <c r="D107" s="63">
        <f t="shared" si="28"/>
        <v>0</v>
      </c>
      <c r="E107" s="67">
        <f>IF(エクスポートデータを貼り付けてください!$AA100=0,エクスポートデータを貼り付けてください!AC100,"-")</f>
        <v>0</v>
      </c>
      <c r="F107" s="67" t="str">
        <f>IF(エクスポートデータを貼り付けてください!$AA100=1,エクスポートデータを貼り付けてください!$AC100,"-")</f>
        <v>-</v>
      </c>
      <c r="G107" s="67" t="str">
        <f>IF(エクスポートデータを貼り付けてください!$AA100=2,エクスポートデータを貼り付けてください!AC100,"-")</f>
        <v>-</v>
      </c>
      <c r="H107" s="66" t="str">
        <f>IF(エクスポートデータを貼り付けてください!$AH100="","-",ROUNDDOWN(エクスポートデータを貼り付けてください!$AH100,0))</f>
        <v>-</v>
      </c>
      <c r="I107" s="11" t="str">
        <f>IF(エクスポートデータを貼り付けてください!$AG100="","-",エクスポートデータを貼り付けてください!$AG100)</f>
        <v>-</v>
      </c>
      <c r="J107" s="53" t="str">
        <f>IF(エクスポートデータを貼り付けてください!$AD100="","-",IF(エクスポートデータを貼り付けてください!$AD100=1,"完了","未完了"))</f>
        <v>-</v>
      </c>
      <c r="K107" s="11" t="str">
        <f t="shared" si="32"/>
        <v/>
      </c>
      <c r="L107" s="11" t="str">
        <f t="shared" si="32"/>
        <v/>
      </c>
      <c r="M107" s="11" t="str">
        <f t="shared" si="32"/>
        <v/>
      </c>
      <c r="N107" s="11" t="str">
        <f t="shared" si="32"/>
        <v/>
      </c>
      <c r="O107" s="11" t="str">
        <f t="shared" si="32"/>
        <v/>
      </c>
      <c r="P107" s="11" t="str">
        <f t="shared" si="32"/>
        <v/>
      </c>
      <c r="Q107" s="11" t="str">
        <f t="shared" si="32"/>
        <v/>
      </c>
      <c r="R107" s="11" t="str">
        <f t="shared" si="32"/>
        <v/>
      </c>
      <c r="S107" s="11" t="str">
        <f t="shared" si="32"/>
        <v/>
      </c>
      <c r="T107" s="11" t="str">
        <f t="shared" si="32"/>
        <v/>
      </c>
      <c r="U107" s="11" t="str">
        <f t="shared" si="32"/>
        <v/>
      </c>
      <c r="V107" s="11" t="str">
        <f t="shared" si="32"/>
        <v/>
      </c>
      <c r="W107" s="11" t="str">
        <f t="shared" si="32"/>
        <v/>
      </c>
      <c r="X107" s="11" t="str">
        <f t="shared" si="32"/>
        <v/>
      </c>
      <c r="Y107" s="11" t="str">
        <f t="shared" si="32"/>
        <v/>
      </c>
      <c r="Z107" s="11" t="str">
        <f t="shared" si="32"/>
        <v/>
      </c>
      <c r="AA107" s="11" t="str">
        <f t="shared" si="30"/>
        <v/>
      </c>
      <c r="AB107" s="11" t="str">
        <f t="shared" si="30"/>
        <v/>
      </c>
      <c r="AC107" s="11" t="str">
        <f t="shared" si="30"/>
        <v/>
      </c>
      <c r="AD107" s="11" t="str">
        <f t="shared" si="30"/>
        <v/>
      </c>
      <c r="AE107" s="11" t="str">
        <f t="shared" si="30"/>
        <v/>
      </c>
      <c r="AF107" s="11" t="str">
        <f t="shared" si="30"/>
        <v/>
      </c>
      <c r="AG107" s="11" t="str">
        <f t="shared" si="30"/>
        <v/>
      </c>
      <c r="AH107" s="11" t="str">
        <f t="shared" si="30"/>
        <v/>
      </c>
      <c r="AI107" s="11" t="str">
        <f t="shared" si="33"/>
        <v/>
      </c>
      <c r="AJ107" s="11" t="str">
        <f t="shared" si="33"/>
        <v/>
      </c>
      <c r="AK107" s="11" t="str">
        <f t="shared" si="33"/>
        <v/>
      </c>
      <c r="AL107" s="11" t="str">
        <f t="shared" si="33"/>
        <v/>
      </c>
      <c r="AM107" s="11" t="str">
        <f t="shared" si="33"/>
        <v/>
      </c>
      <c r="AN107" s="11" t="str">
        <f t="shared" si="33"/>
        <v/>
      </c>
      <c r="AO107" s="11" t="str">
        <f t="shared" si="33"/>
        <v/>
      </c>
      <c r="AP107" s="11" t="str">
        <f t="shared" si="33"/>
        <v/>
      </c>
      <c r="AQ107" s="11" t="str">
        <f t="shared" si="33"/>
        <v/>
      </c>
      <c r="AR107" s="12" t="str">
        <f t="shared" si="33"/>
        <v/>
      </c>
    </row>
    <row r="108" spans="1:44">
      <c r="A108" s="43">
        <f>エクスポートデータを貼り付けてください!C101</f>
        <v>0</v>
      </c>
      <c r="B108" s="45">
        <f t="shared" si="27"/>
        <v>0</v>
      </c>
      <c r="C108" s="44">
        <f>エクスポートデータを貼り付けてください!$D101</f>
        <v>0</v>
      </c>
      <c r="D108" s="63">
        <f t="shared" si="28"/>
        <v>0</v>
      </c>
      <c r="E108" s="67">
        <f>IF(エクスポートデータを貼り付けてください!$AA101=0,エクスポートデータを貼り付けてください!AC101,"-")</f>
        <v>0</v>
      </c>
      <c r="F108" s="67" t="str">
        <f>IF(エクスポートデータを貼り付けてください!$AA101=1,エクスポートデータを貼り付けてください!$AC101,"-")</f>
        <v>-</v>
      </c>
      <c r="G108" s="67" t="str">
        <f>IF(エクスポートデータを貼り付けてください!$AA101=2,エクスポートデータを貼り付けてください!AC101,"-")</f>
        <v>-</v>
      </c>
      <c r="H108" s="66" t="str">
        <f>IF(エクスポートデータを貼り付けてください!$AH101="","-",ROUNDDOWN(エクスポートデータを貼り付けてください!$AH101,0))</f>
        <v>-</v>
      </c>
      <c r="I108" s="11" t="str">
        <f>IF(エクスポートデータを貼り付けてください!$AG101="","-",エクスポートデータを貼り付けてください!$AG101)</f>
        <v>-</v>
      </c>
      <c r="J108" s="53" t="str">
        <f>IF(エクスポートデータを貼り付けてください!$AD101="","-",IF(エクスポートデータを貼り付けてください!$AD101=1,"完了","未完了"))</f>
        <v>-</v>
      </c>
      <c r="K108" s="11" t="str">
        <f t="shared" si="32"/>
        <v/>
      </c>
      <c r="L108" s="11" t="str">
        <f t="shared" si="32"/>
        <v/>
      </c>
      <c r="M108" s="11" t="str">
        <f t="shared" si="32"/>
        <v/>
      </c>
      <c r="N108" s="11" t="str">
        <f t="shared" si="32"/>
        <v/>
      </c>
      <c r="O108" s="11" t="str">
        <f t="shared" si="32"/>
        <v/>
      </c>
      <c r="P108" s="11" t="str">
        <f t="shared" si="32"/>
        <v/>
      </c>
      <c r="Q108" s="11" t="str">
        <f t="shared" si="32"/>
        <v/>
      </c>
      <c r="R108" s="11" t="str">
        <f t="shared" si="32"/>
        <v/>
      </c>
      <c r="S108" s="11" t="str">
        <f t="shared" si="32"/>
        <v/>
      </c>
      <c r="T108" s="11" t="str">
        <f t="shared" si="32"/>
        <v/>
      </c>
      <c r="U108" s="11" t="str">
        <f t="shared" si="32"/>
        <v/>
      </c>
      <c r="V108" s="11" t="str">
        <f t="shared" si="32"/>
        <v/>
      </c>
      <c r="W108" s="11" t="str">
        <f t="shared" si="32"/>
        <v/>
      </c>
      <c r="X108" s="11" t="str">
        <f t="shared" si="32"/>
        <v/>
      </c>
      <c r="Y108" s="11" t="str">
        <f t="shared" si="32"/>
        <v/>
      </c>
      <c r="Z108" s="11" t="str">
        <f t="shared" si="32"/>
        <v/>
      </c>
      <c r="AA108" s="11" t="str">
        <f t="shared" si="30"/>
        <v/>
      </c>
      <c r="AB108" s="11" t="str">
        <f t="shared" si="30"/>
        <v/>
      </c>
      <c r="AC108" s="11" t="str">
        <f t="shared" si="30"/>
        <v/>
      </c>
      <c r="AD108" s="11" t="str">
        <f t="shared" si="30"/>
        <v/>
      </c>
      <c r="AE108" s="11" t="str">
        <f t="shared" si="30"/>
        <v/>
      </c>
      <c r="AF108" s="11" t="str">
        <f t="shared" si="30"/>
        <v/>
      </c>
      <c r="AG108" s="11" t="str">
        <f t="shared" si="30"/>
        <v/>
      </c>
      <c r="AH108" s="11" t="str">
        <f t="shared" si="30"/>
        <v/>
      </c>
      <c r="AI108" s="11" t="str">
        <f t="shared" si="33"/>
        <v/>
      </c>
      <c r="AJ108" s="11" t="str">
        <f t="shared" si="33"/>
        <v/>
      </c>
      <c r="AK108" s="11" t="str">
        <f t="shared" si="33"/>
        <v/>
      </c>
      <c r="AL108" s="11" t="str">
        <f t="shared" si="33"/>
        <v/>
      </c>
      <c r="AM108" s="11" t="str">
        <f t="shared" si="33"/>
        <v/>
      </c>
      <c r="AN108" s="11" t="str">
        <f t="shared" si="33"/>
        <v/>
      </c>
      <c r="AO108" s="11" t="str">
        <f t="shared" si="33"/>
        <v/>
      </c>
      <c r="AP108" s="11" t="str">
        <f t="shared" si="33"/>
        <v/>
      </c>
      <c r="AQ108" s="11" t="str">
        <f t="shared" si="33"/>
        <v/>
      </c>
      <c r="AR108" s="12" t="str">
        <f t="shared" si="33"/>
        <v/>
      </c>
    </row>
    <row r="109" spans="1:44">
      <c r="A109" s="43">
        <f>エクスポートデータを貼り付けてください!C102</f>
        <v>0</v>
      </c>
      <c r="B109" s="45">
        <f t="shared" si="27"/>
        <v>0</v>
      </c>
      <c r="C109" s="44">
        <f>エクスポートデータを貼り付けてください!$D102</f>
        <v>0</v>
      </c>
      <c r="D109" s="63">
        <f t="shared" si="28"/>
        <v>0</v>
      </c>
      <c r="E109" s="67">
        <f>IF(エクスポートデータを貼り付けてください!$AA102=0,エクスポートデータを貼り付けてください!AC102,"-")</f>
        <v>0</v>
      </c>
      <c r="F109" s="67" t="str">
        <f>IF(エクスポートデータを貼り付けてください!$AA102=1,エクスポートデータを貼り付けてください!$AC102,"-")</f>
        <v>-</v>
      </c>
      <c r="G109" s="67" t="str">
        <f>IF(エクスポートデータを貼り付けてください!$AA102=2,エクスポートデータを貼り付けてください!AC102,"-")</f>
        <v>-</v>
      </c>
      <c r="H109" s="66" t="str">
        <f>IF(エクスポートデータを貼り付けてください!$AH102="","-",ROUNDDOWN(エクスポートデータを貼り付けてください!$AH102,0))</f>
        <v>-</v>
      </c>
      <c r="I109" s="11" t="str">
        <f>IF(エクスポートデータを貼り付けてください!$AG102="","-",エクスポートデータを貼り付けてください!$AG102)</f>
        <v>-</v>
      </c>
      <c r="J109" s="53" t="str">
        <f>IF(エクスポートデータを貼り付けてください!$AD102="","-",IF(エクスポートデータを貼り付けてください!$AD102=1,"完了","未完了"))</f>
        <v>-</v>
      </c>
      <c r="K109" s="11" t="str">
        <f t="shared" si="32"/>
        <v/>
      </c>
      <c r="L109" s="11" t="str">
        <f t="shared" si="32"/>
        <v/>
      </c>
      <c r="M109" s="11" t="str">
        <f t="shared" si="32"/>
        <v/>
      </c>
      <c r="N109" s="11" t="str">
        <f t="shared" si="32"/>
        <v/>
      </c>
      <c r="O109" s="11" t="str">
        <f t="shared" si="32"/>
        <v/>
      </c>
      <c r="P109" s="11" t="str">
        <f t="shared" si="32"/>
        <v/>
      </c>
      <c r="Q109" s="11" t="str">
        <f t="shared" si="32"/>
        <v/>
      </c>
      <c r="R109" s="11" t="str">
        <f t="shared" si="32"/>
        <v/>
      </c>
      <c r="S109" s="11" t="str">
        <f t="shared" si="32"/>
        <v/>
      </c>
      <c r="T109" s="11" t="str">
        <f t="shared" si="32"/>
        <v/>
      </c>
      <c r="U109" s="11" t="str">
        <f t="shared" si="32"/>
        <v/>
      </c>
      <c r="V109" s="11" t="str">
        <f t="shared" si="32"/>
        <v/>
      </c>
      <c r="W109" s="11" t="str">
        <f t="shared" si="32"/>
        <v/>
      </c>
      <c r="X109" s="11" t="str">
        <f t="shared" si="32"/>
        <v/>
      </c>
      <c r="Y109" s="11" t="str">
        <f t="shared" si="32"/>
        <v/>
      </c>
      <c r="Z109" s="11" t="str">
        <f t="shared" si="32"/>
        <v/>
      </c>
      <c r="AA109" s="11" t="str">
        <f t="shared" si="30"/>
        <v/>
      </c>
      <c r="AB109" s="11" t="str">
        <f t="shared" si="30"/>
        <v/>
      </c>
      <c r="AC109" s="11" t="str">
        <f t="shared" si="30"/>
        <v/>
      </c>
      <c r="AD109" s="11" t="str">
        <f t="shared" si="30"/>
        <v/>
      </c>
      <c r="AE109" s="11" t="str">
        <f t="shared" si="30"/>
        <v/>
      </c>
      <c r="AF109" s="11" t="str">
        <f t="shared" si="30"/>
        <v/>
      </c>
      <c r="AG109" s="11" t="str">
        <f t="shared" si="30"/>
        <v/>
      </c>
      <c r="AH109" s="11" t="str">
        <f t="shared" si="30"/>
        <v/>
      </c>
      <c r="AI109" s="11" t="str">
        <f t="shared" si="33"/>
        <v/>
      </c>
      <c r="AJ109" s="11" t="str">
        <f t="shared" si="33"/>
        <v/>
      </c>
      <c r="AK109" s="11" t="str">
        <f t="shared" si="33"/>
        <v/>
      </c>
      <c r="AL109" s="11" t="str">
        <f t="shared" si="33"/>
        <v/>
      </c>
      <c r="AM109" s="11" t="str">
        <f t="shared" si="33"/>
        <v/>
      </c>
      <c r="AN109" s="11" t="str">
        <f t="shared" si="33"/>
        <v/>
      </c>
      <c r="AO109" s="11" t="str">
        <f t="shared" si="33"/>
        <v/>
      </c>
      <c r="AP109" s="11" t="str">
        <f t="shared" si="33"/>
        <v/>
      </c>
      <c r="AQ109" s="11" t="str">
        <f t="shared" si="33"/>
        <v/>
      </c>
      <c r="AR109" s="12" t="str">
        <f t="shared" si="33"/>
        <v/>
      </c>
    </row>
    <row r="110" spans="1:44">
      <c r="A110" s="43">
        <f>エクスポートデータを貼り付けてください!C103</f>
        <v>0</v>
      </c>
      <c r="B110" s="45">
        <f t="shared" si="27"/>
        <v>0</v>
      </c>
      <c r="C110" s="44">
        <f>エクスポートデータを貼り付けてください!$D103</f>
        <v>0</v>
      </c>
      <c r="D110" s="63">
        <f t="shared" si="28"/>
        <v>0</v>
      </c>
      <c r="E110" s="67">
        <f>IF(エクスポートデータを貼り付けてください!$AA103=0,エクスポートデータを貼り付けてください!AC103,"-")</f>
        <v>0</v>
      </c>
      <c r="F110" s="67" t="str">
        <f>IF(エクスポートデータを貼り付けてください!$AA103=1,エクスポートデータを貼り付けてください!$AC103,"-")</f>
        <v>-</v>
      </c>
      <c r="G110" s="67" t="str">
        <f>IF(エクスポートデータを貼り付けてください!$AA103=2,エクスポートデータを貼り付けてください!AC103,"-")</f>
        <v>-</v>
      </c>
      <c r="H110" s="66" t="str">
        <f>IF(エクスポートデータを貼り付けてください!$AH103="","-",ROUNDDOWN(エクスポートデータを貼り付けてください!$AH103,0))</f>
        <v>-</v>
      </c>
      <c r="I110" s="11" t="str">
        <f>IF(エクスポートデータを貼り付けてください!$AG103="","-",エクスポートデータを貼り付けてください!$AG103)</f>
        <v>-</v>
      </c>
      <c r="J110" s="53" t="str">
        <f>IF(エクスポートデータを貼り付けてください!$AD103="","-",IF(エクスポートデータを貼り付けてください!$AD103=1,"完了","未完了"))</f>
        <v>-</v>
      </c>
      <c r="K110" s="11" t="str">
        <f t="shared" si="32"/>
        <v/>
      </c>
      <c r="L110" s="11" t="str">
        <f t="shared" si="32"/>
        <v/>
      </c>
      <c r="M110" s="11" t="str">
        <f t="shared" si="32"/>
        <v/>
      </c>
      <c r="N110" s="11" t="str">
        <f t="shared" si="32"/>
        <v/>
      </c>
      <c r="O110" s="11" t="str">
        <f t="shared" si="32"/>
        <v/>
      </c>
      <c r="P110" s="11" t="str">
        <f t="shared" si="32"/>
        <v/>
      </c>
      <c r="Q110" s="11" t="str">
        <f t="shared" si="32"/>
        <v/>
      </c>
      <c r="R110" s="11" t="str">
        <f t="shared" si="32"/>
        <v/>
      </c>
      <c r="S110" s="11" t="str">
        <f t="shared" si="32"/>
        <v/>
      </c>
      <c r="T110" s="11" t="str">
        <f t="shared" si="32"/>
        <v/>
      </c>
      <c r="U110" s="11" t="str">
        <f t="shared" si="32"/>
        <v/>
      </c>
      <c r="V110" s="11" t="str">
        <f t="shared" si="32"/>
        <v/>
      </c>
      <c r="W110" s="11" t="str">
        <f t="shared" si="32"/>
        <v/>
      </c>
      <c r="X110" s="11" t="str">
        <f t="shared" si="32"/>
        <v/>
      </c>
      <c r="Y110" s="11" t="str">
        <f t="shared" si="32"/>
        <v/>
      </c>
      <c r="Z110" s="11" t="str">
        <f t="shared" si="32"/>
        <v/>
      </c>
      <c r="AA110" s="11" t="str">
        <f t="shared" si="30"/>
        <v/>
      </c>
      <c r="AB110" s="11" t="str">
        <f t="shared" si="30"/>
        <v/>
      </c>
      <c r="AC110" s="11" t="str">
        <f t="shared" si="30"/>
        <v/>
      </c>
      <c r="AD110" s="11" t="str">
        <f t="shared" si="30"/>
        <v/>
      </c>
      <c r="AE110" s="11" t="str">
        <f t="shared" si="30"/>
        <v/>
      </c>
      <c r="AF110" s="11" t="str">
        <f t="shared" si="30"/>
        <v/>
      </c>
      <c r="AG110" s="11" t="str">
        <f t="shared" si="30"/>
        <v/>
      </c>
      <c r="AH110" s="11" t="str">
        <f t="shared" si="30"/>
        <v/>
      </c>
      <c r="AI110" s="11" t="str">
        <f t="shared" si="33"/>
        <v/>
      </c>
      <c r="AJ110" s="11" t="str">
        <f t="shared" si="33"/>
        <v/>
      </c>
      <c r="AK110" s="11" t="str">
        <f t="shared" si="33"/>
        <v/>
      </c>
      <c r="AL110" s="11" t="str">
        <f t="shared" si="33"/>
        <v/>
      </c>
      <c r="AM110" s="11" t="str">
        <f t="shared" si="33"/>
        <v/>
      </c>
      <c r="AN110" s="11" t="str">
        <f t="shared" si="33"/>
        <v/>
      </c>
      <c r="AO110" s="11" t="str">
        <f t="shared" si="33"/>
        <v/>
      </c>
      <c r="AP110" s="11" t="str">
        <f t="shared" si="33"/>
        <v/>
      </c>
      <c r="AQ110" s="11" t="str">
        <f t="shared" si="33"/>
        <v/>
      </c>
      <c r="AR110" s="12" t="str">
        <f t="shared" si="33"/>
        <v/>
      </c>
    </row>
    <row r="111" spans="1:44">
      <c r="A111" s="43">
        <f>エクスポートデータを貼り付けてください!C104</f>
        <v>0</v>
      </c>
      <c r="B111" s="45">
        <f t="shared" si="27"/>
        <v>0</v>
      </c>
      <c r="C111" s="44">
        <f>エクスポートデータを貼り付けてください!$D104</f>
        <v>0</v>
      </c>
      <c r="D111" s="63">
        <f t="shared" si="28"/>
        <v>0</v>
      </c>
      <c r="E111" s="67">
        <f>IF(エクスポートデータを貼り付けてください!$AA104=0,エクスポートデータを貼り付けてください!AC104,"-")</f>
        <v>0</v>
      </c>
      <c r="F111" s="67" t="str">
        <f>IF(エクスポートデータを貼り付けてください!$AA104=1,エクスポートデータを貼り付けてください!$AC104,"-")</f>
        <v>-</v>
      </c>
      <c r="G111" s="67" t="str">
        <f>IF(エクスポートデータを貼り付けてください!$AA104=2,エクスポートデータを貼り付けてください!AC104,"-")</f>
        <v>-</v>
      </c>
      <c r="H111" s="66" t="str">
        <f>IF(エクスポートデータを貼り付けてください!$AH104="","-",ROUNDDOWN(エクスポートデータを貼り付けてください!$AH104,0))</f>
        <v>-</v>
      </c>
      <c r="I111" s="11" t="str">
        <f>IF(エクスポートデータを貼り付けてください!$AG104="","-",エクスポートデータを貼り付けてください!$AG104)</f>
        <v>-</v>
      </c>
      <c r="J111" s="53" t="str">
        <f>IF(エクスポートデータを貼り付けてください!$AD104="","-",IF(エクスポートデータを貼り付けてください!$AD104=1,"完了","未完了"))</f>
        <v>-</v>
      </c>
      <c r="K111" s="11" t="str">
        <f t="shared" si="32"/>
        <v/>
      </c>
      <c r="L111" s="11" t="str">
        <f t="shared" si="32"/>
        <v/>
      </c>
      <c r="M111" s="11" t="str">
        <f t="shared" si="32"/>
        <v/>
      </c>
      <c r="N111" s="11" t="str">
        <f t="shared" si="32"/>
        <v/>
      </c>
      <c r="O111" s="11" t="str">
        <f t="shared" si="32"/>
        <v/>
      </c>
      <c r="P111" s="11" t="str">
        <f t="shared" si="32"/>
        <v/>
      </c>
      <c r="Q111" s="11" t="str">
        <f t="shared" si="32"/>
        <v/>
      </c>
      <c r="R111" s="11" t="str">
        <f t="shared" si="32"/>
        <v/>
      </c>
      <c r="S111" s="11" t="str">
        <f t="shared" si="32"/>
        <v/>
      </c>
      <c r="T111" s="11" t="str">
        <f t="shared" si="32"/>
        <v/>
      </c>
      <c r="U111" s="11" t="str">
        <f t="shared" si="32"/>
        <v/>
      </c>
      <c r="V111" s="11" t="str">
        <f t="shared" si="32"/>
        <v/>
      </c>
      <c r="W111" s="11" t="str">
        <f t="shared" si="32"/>
        <v/>
      </c>
      <c r="X111" s="11" t="str">
        <f t="shared" si="32"/>
        <v/>
      </c>
      <c r="Y111" s="11" t="str">
        <f t="shared" si="32"/>
        <v/>
      </c>
      <c r="Z111" s="11" t="str">
        <f t="shared" si="32"/>
        <v/>
      </c>
      <c r="AA111" s="11" t="str">
        <f t="shared" si="30"/>
        <v/>
      </c>
      <c r="AB111" s="11" t="str">
        <f t="shared" si="30"/>
        <v/>
      </c>
      <c r="AC111" s="11" t="str">
        <f t="shared" si="30"/>
        <v/>
      </c>
      <c r="AD111" s="11" t="str">
        <f t="shared" si="30"/>
        <v/>
      </c>
      <c r="AE111" s="11" t="str">
        <f t="shared" si="30"/>
        <v/>
      </c>
      <c r="AF111" s="11" t="str">
        <f t="shared" si="30"/>
        <v/>
      </c>
      <c r="AG111" s="11" t="str">
        <f t="shared" si="30"/>
        <v/>
      </c>
      <c r="AH111" s="11" t="str">
        <f t="shared" si="30"/>
        <v/>
      </c>
      <c r="AI111" s="11" t="str">
        <f t="shared" si="33"/>
        <v/>
      </c>
      <c r="AJ111" s="11" t="str">
        <f t="shared" si="33"/>
        <v/>
      </c>
      <c r="AK111" s="11" t="str">
        <f t="shared" si="33"/>
        <v/>
      </c>
      <c r="AL111" s="11" t="str">
        <f t="shared" si="33"/>
        <v/>
      </c>
      <c r="AM111" s="11" t="str">
        <f t="shared" si="33"/>
        <v/>
      </c>
      <c r="AN111" s="11" t="str">
        <f t="shared" si="33"/>
        <v/>
      </c>
      <c r="AO111" s="11" t="str">
        <f t="shared" si="33"/>
        <v/>
      </c>
      <c r="AP111" s="11" t="str">
        <f t="shared" si="33"/>
        <v/>
      </c>
      <c r="AQ111" s="11" t="str">
        <f t="shared" si="33"/>
        <v/>
      </c>
      <c r="AR111" s="12" t="str">
        <f t="shared" si="33"/>
        <v/>
      </c>
    </row>
    <row r="112" spans="1:44">
      <c r="A112" s="43">
        <f>エクスポートデータを貼り付けてください!C105</f>
        <v>0</v>
      </c>
      <c r="B112" s="45">
        <f t="shared" si="27"/>
        <v>0</v>
      </c>
      <c r="C112" s="44">
        <f>エクスポートデータを貼り付けてください!$D105</f>
        <v>0</v>
      </c>
      <c r="D112" s="63">
        <f t="shared" si="28"/>
        <v>0</v>
      </c>
      <c r="E112" s="67">
        <f>IF(エクスポートデータを貼り付けてください!$AA105=0,エクスポートデータを貼り付けてください!AC105,"-")</f>
        <v>0</v>
      </c>
      <c r="F112" s="67" t="str">
        <f>IF(エクスポートデータを貼り付けてください!$AA105=1,エクスポートデータを貼り付けてください!$AC105,"-")</f>
        <v>-</v>
      </c>
      <c r="G112" s="67" t="str">
        <f>IF(エクスポートデータを貼り付けてください!$AA105=2,エクスポートデータを貼り付けてください!AC105,"-")</f>
        <v>-</v>
      </c>
      <c r="H112" s="66" t="str">
        <f>IF(エクスポートデータを貼り付けてください!$AH105="","-",ROUNDDOWN(エクスポートデータを貼り付けてください!$AH105,0))</f>
        <v>-</v>
      </c>
      <c r="I112" s="11" t="str">
        <f>IF(エクスポートデータを貼り付けてください!$AG105="","-",エクスポートデータを貼り付けてください!$AG105)</f>
        <v>-</v>
      </c>
      <c r="J112" s="53" t="str">
        <f>IF(エクスポートデータを貼り付けてください!$AD105="","-",IF(エクスポートデータを貼り付けてください!$AD105=1,"完了","未完了"))</f>
        <v>-</v>
      </c>
      <c r="K112" s="11" t="str">
        <f t="shared" si="32"/>
        <v/>
      </c>
      <c r="L112" s="11" t="str">
        <f t="shared" si="32"/>
        <v/>
      </c>
      <c r="M112" s="11" t="str">
        <f t="shared" si="32"/>
        <v/>
      </c>
      <c r="N112" s="11" t="str">
        <f t="shared" si="32"/>
        <v/>
      </c>
      <c r="O112" s="11" t="str">
        <f t="shared" si="32"/>
        <v/>
      </c>
      <c r="P112" s="11" t="str">
        <f t="shared" si="32"/>
        <v/>
      </c>
      <c r="Q112" s="11" t="str">
        <f t="shared" si="32"/>
        <v/>
      </c>
      <c r="R112" s="11" t="str">
        <f t="shared" si="32"/>
        <v/>
      </c>
      <c r="S112" s="11" t="str">
        <f t="shared" si="32"/>
        <v/>
      </c>
      <c r="T112" s="11" t="str">
        <f t="shared" si="32"/>
        <v/>
      </c>
      <c r="U112" s="11" t="str">
        <f t="shared" si="32"/>
        <v/>
      </c>
      <c r="V112" s="11" t="str">
        <f t="shared" si="32"/>
        <v/>
      </c>
      <c r="W112" s="11" t="str">
        <f t="shared" si="32"/>
        <v/>
      </c>
      <c r="X112" s="11" t="str">
        <f t="shared" ref="K112:Z128" si="34">IF($H112=X$5,"◆","")</f>
        <v/>
      </c>
      <c r="Y112" s="11" t="str">
        <f t="shared" si="34"/>
        <v/>
      </c>
      <c r="Z112" s="11" t="str">
        <f t="shared" si="34"/>
        <v/>
      </c>
      <c r="AA112" s="11" t="str">
        <f t="shared" si="30"/>
        <v/>
      </c>
      <c r="AB112" s="11" t="str">
        <f t="shared" si="30"/>
        <v/>
      </c>
      <c r="AC112" s="11" t="str">
        <f t="shared" si="30"/>
        <v/>
      </c>
      <c r="AD112" s="11" t="str">
        <f t="shared" si="30"/>
        <v/>
      </c>
      <c r="AE112" s="11" t="str">
        <f t="shared" si="30"/>
        <v/>
      </c>
      <c r="AF112" s="11" t="str">
        <f t="shared" si="30"/>
        <v/>
      </c>
      <c r="AG112" s="11" t="str">
        <f t="shared" si="30"/>
        <v/>
      </c>
      <c r="AH112" s="11" t="str">
        <f t="shared" ref="AA112:AH144" si="35">IF($H112=AH$5,"◆","")</f>
        <v/>
      </c>
      <c r="AI112" s="11" t="str">
        <f t="shared" si="33"/>
        <v/>
      </c>
      <c r="AJ112" s="11" t="str">
        <f t="shared" si="33"/>
        <v/>
      </c>
      <c r="AK112" s="11" t="str">
        <f t="shared" si="33"/>
        <v/>
      </c>
      <c r="AL112" s="11" t="str">
        <f t="shared" si="33"/>
        <v/>
      </c>
      <c r="AM112" s="11" t="str">
        <f t="shared" si="33"/>
        <v/>
      </c>
      <c r="AN112" s="11" t="str">
        <f t="shared" si="33"/>
        <v/>
      </c>
      <c r="AO112" s="11" t="str">
        <f t="shared" si="33"/>
        <v/>
      </c>
      <c r="AP112" s="11" t="str">
        <f t="shared" si="33"/>
        <v/>
      </c>
      <c r="AQ112" s="11" t="str">
        <f t="shared" si="33"/>
        <v/>
      </c>
      <c r="AR112" s="12" t="str">
        <f t="shared" si="33"/>
        <v/>
      </c>
    </row>
    <row r="113" spans="1:44">
      <c r="A113" s="43">
        <f>エクスポートデータを貼り付けてください!C106</f>
        <v>0</v>
      </c>
      <c r="B113" s="45">
        <f t="shared" si="27"/>
        <v>0</v>
      </c>
      <c r="C113" s="44">
        <f>エクスポートデータを貼り付けてください!$D106</f>
        <v>0</v>
      </c>
      <c r="D113" s="63">
        <f t="shared" si="28"/>
        <v>0</v>
      </c>
      <c r="E113" s="67">
        <f>IF(エクスポートデータを貼り付けてください!$AA106=0,エクスポートデータを貼り付けてください!AC106,"-")</f>
        <v>0</v>
      </c>
      <c r="F113" s="67" t="str">
        <f>IF(エクスポートデータを貼り付けてください!$AA106=1,エクスポートデータを貼り付けてください!$AC106,"-")</f>
        <v>-</v>
      </c>
      <c r="G113" s="67" t="str">
        <f>IF(エクスポートデータを貼り付けてください!$AA106=2,エクスポートデータを貼り付けてください!AC106,"-")</f>
        <v>-</v>
      </c>
      <c r="H113" s="66" t="str">
        <f>IF(エクスポートデータを貼り付けてください!$AH106="","-",ROUNDDOWN(エクスポートデータを貼り付けてください!$AH106,0))</f>
        <v>-</v>
      </c>
      <c r="I113" s="11" t="str">
        <f>IF(エクスポートデータを貼り付けてください!$AG106="","-",エクスポートデータを貼り付けてください!$AG106)</f>
        <v>-</v>
      </c>
      <c r="J113" s="53" t="str">
        <f>IF(エクスポートデータを貼り付けてください!$AD106="","-",IF(エクスポートデータを貼り付けてください!$AD106=1,"完了","未完了"))</f>
        <v>-</v>
      </c>
      <c r="K113" s="11" t="str">
        <f t="shared" si="34"/>
        <v/>
      </c>
      <c r="L113" s="11" t="str">
        <f t="shared" si="34"/>
        <v/>
      </c>
      <c r="M113" s="11" t="str">
        <f t="shared" si="34"/>
        <v/>
      </c>
      <c r="N113" s="11" t="str">
        <f t="shared" si="34"/>
        <v/>
      </c>
      <c r="O113" s="11" t="str">
        <f t="shared" si="34"/>
        <v/>
      </c>
      <c r="P113" s="11" t="str">
        <f t="shared" si="34"/>
        <v/>
      </c>
      <c r="Q113" s="11" t="str">
        <f t="shared" si="34"/>
        <v/>
      </c>
      <c r="R113" s="11" t="str">
        <f t="shared" si="34"/>
        <v/>
      </c>
      <c r="S113" s="11" t="str">
        <f t="shared" si="34"/>
        <v/>
      </c>
      <c r="T113" s="11" t="str">
        <f t="shared" si="34"/>
        <v/>
      </c>
      <c r="U113" s="11" t="str">
        <f t="shared" si="34"/>
        <v/>
      </c>
      <c r="V113" s="11" t="str">
        <f t="shared" si="34"/>
        <v/>
      </c>
      <c r="W113" s="11" t="str">
        <f t="shared" si="34"/>
        <v/>
      </c>
      <c r="X113" s="11" t="str">
        <f t="shared" si="34"/>
        <v/>
      </c>
      <c r="Y113" s="11" t="str">
        <f t="shared" si="34"/>
        <v/>
      </c>
      <c r="Z113" s="11" t="str">
        <f t="shared" si="34"/>
        <v/>
      </c>
      <c r="AA113" s="11" t="str">
        <f t="shared" si="35"/>
        <v/>
      </c>
      <c r="AB113" s="11" t="str">
        <f t="shared" si="35"/>
        <v/>
      </c>
      <c r="AC113" s="11" t="str">
        <f t="shared" si="35"/>
        <v/>
      </c>
      <c r="AD113" s="11" t="str">
        <f t="shared" si="35"/>
        <v/>
      </c>
      <c r="AE113" s="11" t="str">
        <f t="shared" si="35"/>
        <v/>
      </c>
      <c r="AF113" s="11" t="str">
        <f t="shared" si="35"/>
        <v/>
      </c>
      <c r="AG113" s="11" t="str">
        <f t="shared" si="35"/>
        <v/>
      </c>
      <c r="AH113" s="11" t="str">
        <f t="shared" si="35"/>
        <v/>
      </c>
      <c r="AI113" s="11" t="str">
        <f t="shared" si="33"/>
        <v/>
      </c>
      <c r="AJ113" s="11" t="str">
        <f t="shared" si="33"/>
        <v/>
      </c>
      <c r="AK113" s="11" t="str">
        <f t="shared" si="33"/>
        <v/>
      </c>
      <c r="AL113" s="11" t="str">
        <f t="shared" si="33"/>
        <v/>
      </c>
      <c r="AM113" s="11" t="str">
        <f t="shared" si="33"/>
        <v/>
      </c>
      <c r="AN113" s="11" t="str">
        <f t="shared" si="33"/>
        <v/>
      </c>
      <c r="AO113" s="11" t="str">
        <f t="shared" si="33"/>
        <v/>
      </c>
      <c r="AP113" s="11" t="str">
        <f t="shared" si="33"/>
        <v/>
      </c>
      <c r="AQ113" s="11" t="str">
        <f t="shared" si="33"/>
        <v/>
      </c>
      <c r="AR113" s="12" t="str">
        <f t="shared" si="33"/>
        <v/>
      </c>
    </row>
    <row r="114" spans="1:44">
      <c r="A114" s="43">
        <f>エクスポートデータを貼り付けてください!C107</f>
        <v>0</v>
      </c>
      <c r="B114" s="45">
        <f t="shared" si="27"/>
        <v>0</v>
      </c>
      <c r="C114" s="44">
        <f>エクスポートデータを貼り付けてください!$D107</f>
        <v>0</v>
      </c>
      <c r="D114" s="61">
        <f t="shared" si="28"/>
        <v>0</v>
      </c>
      <c r="E114" s="67">
        <f>IF(エクスポートデータを貼り付けてください!$AA107=0,エクスポートデータを貼り付けてください!AC107,"-")</f>
        <v>0</v>
      </c>
      <c r="F114" s="67" t="str">
        <f>IF(エクスポートデータを貼り付けてください!$AA107=1,エクスポートデータを貼り付けてください!$AC107,"-")</f>
        <v>-</v>
      </c>
      <c r="G114" s="67" t="str">
        <f>IF(エクスポートデータを貼り付けてください!$AA107=2,エクスポートデータを貼り付けてください!AC107,"-")</f>
        <v>-</v>
      </c>
      <c r="H114" s="66" t="str">
        <f>IF(エクスポートデータを貼り付けてください!$AH107="","-",ROUNDDOWN(エクスポートデータを貼り付けてください!$AH107,0))</f>
        <v>-</v>
      </c>
      <c r="I114" s="11" t="str">
        <f>IF(エクスポートデータを貼り付けてください!$AG107="","-",エクスポートデータを貼り付けてください!$AG107)</f>
        <v>-</v>
      </c>
      <c r="J114" s="53" t="str">
        <f>IF(エクスポートデータを貼り付けてください!$AD107="","-",IF(エクスポートデータを貼り付けてください!$AD107=1,"完了","未完了"))</f>
        <v>-</v>
      </c>
      <c r="K114" s="11" t="str">
        <f t="shared" si="34"/>
        <v/>
      </c>
      <c r="L114" s="11" t="str">
        <f t="shared" si="34"/>
        <v/>
      </c>
      <c r="M114" s="11" t="str">
        <f t="shared" si="34"/>
        <v/>
      </c>
      <c r="N114" s="11" t="str">
        <f t="shared" si="34"/>
        <v/>
      </c>
      <c r="O114" s="11" t="str">
        <f t="shared" si="34"/>
        <v/>
      </c>
      <c r="P114" s="11" t="str">
        <f t="shared" si="34"/>
        <v/>
      </c>
      <c r="Q114" s="11" t="str">
        <f t="shared" si="34"/>
        <v/>
      </c>
      <c r="R114" s="11" t="str">
        <f t="shared" si="34"/>
        <v/>
      </c>
      <c r="S114" s="11" t="str">
        <f t="shared" si="34"/>
        <v/>
      </c>
      <c r="T114" s="11" t="str">
        <f t="shared" si="34"/>
        <v/>
      </c>
      <c r="U114" s="11" t="str">
        <f t="shared" si="34"/>
        <v/>
      </c>
      <c r="V114" s="11" t="str">
        <f t="shared" si="34"/>
        <v/>
      </c>
      <c r="W114" s="11" t="str">
        <f t="shared" si="34"/>
        <v/>
      </c>
      <c r="X114" s="11" t="str">
        <f t="shared" si="34"/>
        <v/>
      </c>
      <c r="Y114" s="11" t="str">
        <f t="shared" si="34"/>
        <v/>
      </c>
      <c r="Z114" s="11" t="str">
        <f t="shared" si="34"/>
        <v/>
      </c>
      <c r="AA114" s="11" t="str">
        <f t="shared" si="35"/>
        <v/>
      </c>
      <c r="AB114" s="11" t="str">
        <f t="shared" si="35"/>
        <v/>
      </c>
      <c r="AC114" s="11" t="str">
        <f t="shared" si="35"/>
        <v/>
      </c>
      <c r="AD114" s="11" t="str">
        <f t="shared" si="35"/>
        <v/>
      </c>
      <c r="AE114" s="11" t="str">
        <f t="shared" si="35"/>
        <v/>
      </c>
      <c r="AF114" s="11" t="str">
        <f t="shared" si="35"/>
        <v/>
      </c>
      <c r="AG114" s="11" t="str">
        <f t="shared" si="35"/>
        <v/>
      </c>
      <c r="AH114" s="11" t="str">
        <f t="shared" si="35"/>
        <v/>
      </c>
      <c r="AI114" s="11" t="str">
        <f t="shared" si="33"/>
        <v/>
      </c>
      <c r="AJ114" s="11" t="str">
        <f t="shared" si="33"/>
        <v/>
      </c>
      <c r="AK114" s="11" t="str">
        <f t="shared" si="33"/>
        <v/>
      </c>
      <c r="AL114" s="11" t="str">
        <f t="shared" si="33"/>
        <v/>
      </c>
      <c r="AM114" s="11" t="str">
        <f t="shared" si="33"/>
        <v/>
      </c>
      <c r="AN114" s="11" t="str">
        <f t="shared" si="33"/>
        <v/>
      </c>
      <c r="AO114" s="11" t="str">
        <f t="shared" si="33"/>
        <v/>
      </c>
      <c r="AP114" s="11" t="str">
        <f t="shared" si="33"/>
        <v/>
      </c>
      <c r="AQ114" s="11" t="str">
        <f t="shared" si="33"/>
        <v/>
      </c>
      <c r="AR114" s="12" t="str">
        <f t="shared" si="33"/>
        <v/>
      </c>
    </row>
    <row r="115" spans="1:44">
      <c r="A115" s="43">
        <f>エクスポートデータを貼り付けてください!C108</f>
        <v>0</v>
      </c>
      <c r="B115" s="45">
        <f t="shared" si="27"/>
        <v>0</v>
      </c>
      <c r="C115" s="44">
        <f>エクスポートデータを貼り付けてください!$D108</f>
        <v>0</v>
      </c>
      <c r="D115" s="62">
        <f t="shared" si="28"/>
        <v>0</v>
      </c>
      <c r="E115" s="67">
        <f>IF(エクスポートデータを貼り付けてください!$AA108=0,エクスポートデータを貼り付けてください!AC108,"-")</f>
        <v>0</v>
      </c>
      <c r="F115" s="67" t="str">
        <f>IF(エクスポートデータを貼り付けてください!$AA108=1,エクスポートデータを貼り付けてください!$AC108,"-")</f>
        <v>-</v>
      </c>
      <c r="G115" s="67" t="str">
        <f>IF(エクスポートデータを貼り付けてください!$AA108=2,エクスポートデータを貼り付けてください!AC108,"-")</f>
        <v>-</v>
      </c>
      <c r="H115" s="66" t="str">
        <f>IF(エクスポートデータを貼り付けてください!$AH108="","-",ROUNDDOWN(エクスポートデータを貼り付けてください!$AH108,0))</f>
        <v>-</v>
      </c>
      <c r="I115" s="11" t="str">
        <f>IF(エクスポートデータを貼り付けてください!$AG108="","-",エクスポートデータを貼り付けてください!$AG108)</f>
        <v>-</v>
      </c>
      <c r="J115" s="53" t="str">
        <f>IF(エクスポートデータを貼り付けてください!$AD108="","-",IF(エクスポートデータを貼り付けてください!$AD108=1,"完了","未完了"))</f>
        <v>-</v>
      </c>
      <c r="K115" s="11" t="str">
        <f t="shared" si="34"/>
        <v/>
      </c>
      <c r="L115" s="11" t="str">
        <f t="shared" si="34"/>
        <v/>
      </c>
      <c r="M115" s="11" t="str">
        <f t="shared" si="34"/>
        <v/>
      </c>
      <c r="N115" s="11" t="str">
        <f t="shared" si="34"/>
        <v/>
      </c>
      <c r="O115" s="11" t="str">
        <f t="shared" si="34"/>
        <v/>
      </c>
      <c r="P115" s="11" t="str">
        <f t="shared" si="34"/>
        <v/>
      </c>
      <c r="Q115" s="11" t="str">
        <f t="shared" si="34"/>
        <v/>
      </c>
      <c r="R115" s="11" t="str">
        <f t="shared" si="34"/>
        <v/>
      </c>
      <c r="S115" s="11" t="str">
        <f t="shared" si="34"/>
        <v/>
      </c>
      <c r="T115" s="11" t="str">
        <f t="shared" si="34"/>
        <v/>
      </c>
      <c r="U115" s="11" t="str">
        <f t="shared" si="34"/>
        <v/>
      </c>
      <c r="V115" s="11" t="str">
        <f t="shared" si="34"/>
        <v/>
      </c>
      <c r="W115" s="11" t="str">
        <f t="shared" si="34"/>
        <v/>
      </c>
      <c r="X115" s="11" t="str">
        <f t="shared" si="34"/>
        <v/>
      </c>
      <c r="Y115" s="11" t="str">
        <f t="shared" si="34"/>
        <v/>
      </c>
      <c r="Z115" s="11" t="str">
        <f t="shared" si="34"/>
        <v/>
      </c>
      <c r="AA115" s="11" t="str">
        <f t="shared" si="35"/>
        <v/>
      </c>
      <c r="AB115" s="11" t="str">
        <f t="shared" si="35"/>
        <v/>
      </c>
      <c r="AC115" s="11" t="str">
        <f t="shared" si="35"/>
        <v/>
      </c>
      <c r="AD115" s="11" t="str">
        <f t="shared" si="35"/>
        <v/>
      </c>
      <c r="AE115" s="11" t="str">
        <f t="shared" si="35"/>
        <v/>
      </c>
      <c r="AF115" s="11" t="str">
        <f t="shared" si="35"/>
        <v/>
      </c>
      <c r="AG115" s="11" t="str">
        <f t="shared" si="35"/>
        <v/>
      </c>
      <c r="AH115" s="11" t="str">
        <f t="shared" si="35"/>
        <v/>
      </c>
      <c r="AI115" s="11" t="str">
        <f t="shared" si="33"/>
        <v/>
      </c>
      <c r="AJ115" s="11" t="str">
        <f t="shared" si="33"/>
        <v/>
      </c>
      <c r="AK115" s="11" t="str">
        <f t="shared" si="33"/>
        <v/>
      </c>
      <c r="AL115" s="11" t="str">
        <f t="shared" si="33"/>
        <v/>
      </c>
      <c r="AM115" s="11" t="str">
        <f t="shared" si="33"/>
        <v/>
      </c>
      <c r="AN115" s="11" t="str">
        <f t="shared" si="33"/>
        <v/>
      </c>
      <c r="AO115" s="11" t="str">
        <f t="shared" si="33"/>
        <v/>
      </c>
      <c r="AP115" s="11" t="str">
        <f t="shared" si="33"/>
        <v/>
      </c>
      <c r="AQ115" s="11" t="str">
        <f t="shared" si="33"/>
        <v/>
      </c>
      <c r="AR115" s="12" t="str">
        <f t="shared" si="33"/>
        <v/>
      </c>
    </row>
    <row r="116" spans="1:44">
      <c r="A116" s="43">
        <f>エクスポートデータを貼り付けてください!C109</f>
        <v>0</v>
      </c>
      <c r="B116" s="45">
        <f t="shared" si="27"/>
        <v>0</v>
      </c>
      <c r="C116" s="44">
        <f>エクスポートデータを貼り付けてください!$D109</f>
        <v>0</v>
      </c>
      <c r="D116" s="63">
        <f t="shared" si="28"/>
        <v>0</v>
      </c>
      <c r="E116" s="67">
        <f>IF(エクスポートデータを貼り付けてください!$AA109=0,エクスポートデータを貼り付けてください!AC109,"-")</f>
        <v>0</v>
      </c>
      <c r="F116" s="67" t="str">
        <f>IF(エクスポートデータを貼り付けてください!$AA109=1,エクスポートデータを貼り付けてください!$AC109,"-")</f>
        <v>-</v>
      </c>
      <c r="G116" s="67" t="str">
        <f>IF(エクスポートデータを貼り付けてください!$AA109=2,エクスポートデータを貼り付けてください!AC109,"-")</f>
        <v>-</v>
      </c>
      <c r="H116" s="66" t="str">
        <f>IF(エクスポートデータを貼り付けてください!$AH109="","-",ROUNDDOWN(エクスポートデータを貼り付けてください!$AH109,0))</f>
        <v>-</v>
      </c>
      <c r="I116" s="11" t="str">
        <f>IF(エクスポートデータを貼り付けてください!$AG109="","-",エクスポートデータを貼り付けてください!$AG109)</f>
        <v>-</v>
      </c>
      <c r="J116" s="53" t="str">
        <f>IF(エクスポートデータを貼り付けてください!$AD109="","-",IF(エクスポートデータを貼り付けてください!$AD109=1,"完了","未完了"))</f>
        <v>-</v>
      </c>
      <c r="K116" s="11" t="str">
        <f t="shared" si="34"/>
        <v/>
      </c>
      <c r="L116" s="11" t="str">
        <f t="shared" si="34"/>
        <v/>
      </c>
      <c r="M116" s="11" t="str">
        <f t="shared" si="34"/>
        <v/>
      </c>
      <c r="N116" s="11" t="str">
        <f t="shared" si="34"/>
        <v/>
      </c>
      <c r="O116" s="11" t="str">
        <f t="shared" si="34"/>
        <v/>
      </c>
      <c r="P116" s="11" t="str">
        <f t="shared" si="34"/>
        <v/>
      </c>
      <c r="Q116" s="11" t="str">
        <f t="shared" si="34"/>
        <v/>
      </c>
      <c r="R116" s="11" t="str">
        <f t="shared" si="34"/>
        <v/>
      </c>
      <c r="S116" s="11" t="str">
        <f t="shared" si="34"/>
        <v/>
      </c>
      <c r="T116" s="11" t="str">
        <f t="shared" si="34"/>
        <v/>
      </c>
      <c r="U116" s="11" t="str">
        <f t="shared" si="34"/>
        <v/>
      </c>
      <c r="V116" s="11" t="str">
        <f t="shared" si="34"/>
        <v/>
      </c>
      <c r="W116" s="11" t="str">
        <f t="shared" si="34"/>
        <v/>
      </c>
      <c r="X116" s="11" t="str">
        <f t="shared" si="34"/>
        <v/>
      </c>
      <c r="Y116" s="11" t="str">
        <f t="shared" si="34"/>
        <v/>
      </c>
      <c r="Z116" s="11" t="str">
        <f t="shared" si="34"/>
        <v/>
      </c>
      <c r="AA116" s="11" t="str">
        <f t="shared" si="35"/>
        <v/>
      </c>
      <c r="AB116" s="11" t="str">
        <f t="shared" si="35"/>
        <v/>
      </c>
      <c r="AC116" s="11" t="str">
        <f t="shared" si="35"/>
        <v/>
      </c>
      <c r="AD116" s="11" t="str">
        <f t="shared" si="35"/>
        <v/>
      </c>
      <c r="AE116" s="11" t="str">
        <f t="shared" si="35"/>
        <v/>
      </c>
      <c r="AF116" s="11" t="str">
        <f t="shared" si="35"/>
        <v/>
      </c>
      <c r="AG116" s="11" t="str">
        <f t="shared" si="35"/>
        <v/>
      </c>
      <c r="AH116" s="11" t="str">
        <f t="shared" si="35"/>
        <v/>
      </c>
      <c r="AI116" s="11" t="str">
        <f t="shared" si="33"/>
        <v/>
      </c>
      <c r="AJ116" s="11" t="str">
        <f t="shared" si="33"/>
        <v/>
      </c>
      <c r="AK116" s="11" t="str">
        <f t="shared" si="33"/>
        <v/>
      </c>
      <c r="AL116" s="11" t="str">
        <f t="shared" si="33"/>
        <v/>
      </c>
      <c r="AM116" s="11" t="str">
        <f t="shared" si="33"/>
        <v/>
      </c>
      <c r="AN116" s="11" t="str">
        <f t="shared" si="33"/>
        <v/>
      </c>
      <c r="AO116" s="11" t="str">
        <f t="shared" si="33"/>
        <v/>
      </c>
      <c r="AP116" s="11" t="str">
        <f t="shared" si="33"/>
        <v/>
      </c>
      <c r="AQ116" s="11" t="str">
        <f t="shared" si="33"/>
        <v/>
      </c>
      <c r="AR116" s="12" t="str">
        <f t="shared" si="33"/>
        <v/>
      </c>
    </row>
    <row r="117" spans="1:44">
      <c r="A117" s="43">
        <f>エクスポートデータを貼り付けてください!C110</f>
        <v>0</v>
      </c>
      <c r="B117" s="45">
        <f t="shared" si="27"/>
        <v>0</v>
      </c>
      <c r="C117" s="44">
        <f>エクスポートデータを貼り付けてください!$D110</f>
        <v>0</v>
      </c>
      <c r="D117" s="63">
        <f t="shared" si="28"/>
        <v>0</v>
      </c>
      <c r="E117" s="67">
        <f>IF(エクスポートデータを貼り付けてください!$AA110=0,エクスポートデータを貼り付けてください!AC110,"-")</f>
        <v>0</v>
      </c>
      <c r="F117" s="67" t="str">
        <f>IF(エクスポートデータを貼り付けてください!$AA110=1,エクスポートデータを貼り付けてください!$AC110,"-")</f>
        <v>-</v>
      </c>
      <c r="G117" s="67" t="str">
        <f>IF(エクスポートデータを貼り付けてください!$AA110=2,エクスポートデータを貼り付けてください!AC110,"-")</f>
        <v>-</v>
      </c>
      <c r="H117" s="66" t="str">
        <f>IF(エクスポートデータを貼り付けてください!$AH110="","-",ROUNDDOWN(エクスポートデータを貼り付けてください!$AH110,0))</f>
        <v>-</v>
      </c>
      <c r="I117" s="11" t="str">
        <f>IF(エクスポートデータを貼り付けてください!$AG110="","-",エクスポートデータを貼り付けてください!$AG110)</f>
        <v>-</v>
      </c>
      <c r="J117" s="53" t="str">
        <f>IF(エクスポートデータを貼り付けてください!$AD110="","-",IF(エクスポートデータを貼り付けてください!$AD110=1,"完了","未完了"))</f>
        <v>-</v>
      </c>
      <c r="K117" s="11" t="str">
        <f t="shared" si="34"/>
        <v/>
      </c>
      <c r="L117" s="11" t="str">
        <f t="shared" si="34"/>
        <v/>
      </c>
      <c r="M117" s="11" t="str">
        <f t="shared" si="34"/>
        <v/>
      </c>
      <c r="N117" s="11" t="str">
        <f t="shared" si="34"/>
        <v/>
      </c>
      <c r="O117" s="11" t="str">
        <f t="shared" si="34"/>
        <v/>
      </c>
      <c r="P117" s="11" t="str">
        <f t="shared" si="34"/>
        <v/>
      </c>
      <c r="Q117" s="11" t="str">
        <f t="shared" si="34"/>
        <v/>
      </c>
      <c r="R117" s="11" t="str">
        <f t="shared" si="34"/>
        <v/>
      </c>
      <c r="S117" s="11" t="str">
        <f t="shared" si="34"/>
        <v/>
      </c>
      <c r="T117" s="11" t="str">
        <f t="shared" si="34"/>
        <v/>
      </c>
      <c r="U117" s="11" t="str">
        <f t="shared" si="34"/>
        <v/>
      </c>
      <c r="V117" s="11" t="str">
        <f t="shared" si="34"/>
        <v/>
      </c>
      <c r="W117" s="11" t="str">
        <f t="shared" si="34"/>
        <v/>
      </c>
      <c r="X117" s="11" t="str">
        <f t="shared" si="34"/>
        <v/>
      </c>
      <c r="Y117" s="11" t="str">
        <f t="shared" si="34"/>
        <v/>
      </c>
      <c r="Z117" s="11" t="str">
        <f t="shared" si="34"/>
        <v/>
      </c>
      <c r="AA117" s="11" t="str">
        <f t="shared" si="35"/>
        <v/>
      </c>
      <c r="AB117" s="11" t="str">
        <f t="shared" si="35"/>
        <v/>
      </c>
      <c r="AC117" s="11" t="str">
        <f t="shared" si="35"/>
        <v/>
      </c>
      <c r="AD117" s="11" t="str">
        <f t="shared" si="35"/>
        <v/>
      </c>
      <c r="AE117" s="11" t="str">
        <f t="shared" si="35"/>
        <v/>
      </c>
      <c r="AF117" s="11" t="str">
        <f t="shared" si="35"/>
        <v/>
      </c>
      <c r="AG117" s="11" t="str">
        <f t="shared" si="35"/>
        <v/>
      </c>
      <c r="AH117" s="11" t="str">
        <f t="shared" si="35"/>
        <v/>
      </c>
      <c r="AI117" s="11" t="str">
        <f t="shared" si="33"/>
        <v/>
      </c>
      <c r="AJ117" s="11" t="str">
        <f t="shared" si="33"/>
        <v/>
      </c>
      <c r="AK117" s="11" t="str">
        <f t="shared" si="33"/>
        <v/>
      </c>
      <c r="AL117" s="11" t="str">
        <f t="shared" si="33"/>
        <v/>
      </c>
      <c r="AM117" s="11" t="str">
        <f t="shared" si="33"/>
        <v/>
      </c>
      <c r="AN117" s="11" t="str">
        <f t="shared" si="33"/>
        <v/>
      </c>
      <c r="AO117" s="11" t="str">
        <f t="shared" si="33"/>
        <v/>
      </c>
      <c r="AP117" s="11" t="str">
        <f t="shared" si="33"/>
        <v/>
      </c>
      <c r="AQ117" s="11" t="str">
        <f t="shared" si="33"/>
        <v/>
      </c>
      <c r="AR117" s="12" t="str">
        <f t="shared" si="33"/>
        <v/>
      </c>
    </row>
    <row r="118" spans="1:44">
      <c r="A118" s="43">
        <f>エクスポートデータを貼り付けてください!C111</f>
        <v>0</v>
      </c>
      <c r="B118" s="45">
        <f t="shared" si="27"/>
        <v>0</v>
      </c>
      <c r="C118" s="44">
        <f>エクスポートデータを貼り付けてください!$D111</f>
        <v>0</v>
      </c>
      <c r="D118" s="63">
        <f t="shared" si="28"/>
        <v>0</v>
      </c>
      <c r="E118" s="67">
        <f>IF(エクスポートデータを貼り付けてください!$AA111=0,エクスポートデータを貼り付けてください!AC111,"-")</f>
        <v>0</v>
      </c>
      <c r="F118" s="67" t="str">
        <f>IF(エクスポートデータを貼り付けてください!$AA111=1,エクスポートデータを貼り付けてください!$AC111,"-")</f>
        <v>-</v>
      </c>
      <c r="G118" s="67" t="str">
        <f>IF(エクスポートデータを貼り付けてください!$AA111=2,エクスポートデータを貼り付けてください!AC111,"-")</f>
        <v>-</v>
      </c>
      <c r="H118" s="66" t="str">
        <f>IF(エクスポートデータを貼り付けてください!$AH111="","-",ROUNDDOWN(エクスポートデータを貼り付けてください!$AH111,0))</f>
        <v>-</v>
      </c>
      <c r="I118" s="11" t="str">
        <f>IF(エクスポートデータを貼り付けてください!$AG111="","-",エクスポートデータを貼り付けてください!$AG111)</f>
        <v>-</v>
      </c>
      <c r="J118" s="53" t="str">
        <f>IF(エクスポートデータを貼り付けてください!$AD111="","-",IF(エクスポートデータを貼り付けてください!$AD111=1,"完了","未完了"))</f>
        <v>-</v>
      </c>
      <c r="K118" s="11" t="str">
        <f t="shared" si="34"/>
        <v/>
      </c>
      <c r="L118" s="11" t="str">
        <f t="shared" si="34"/>
        <v/>
      </c>
      <c r="M118" s="11" t="str">
        <f t="shared" si="34"/>
        <v/>
      </c>
      <c r="N118" s="11" t="str">
        <f t="shared" si="34"/>
        <v/>
      </c>
      <c r="O118" s="11" t="str">
        <f t="shared" si="34"/>
        <v/>
      </c>
      <c r="P118" s="11" t="str">
        <f t="shared" si="34"/>
        <v/>
      </c>
      <c r="Q118" s="11" t="str">
        <f t="shared" si="34"/>
        <v/>
      </c>
      <c r="R118" s="11" t="str">
        <f t="shared" si="34"/>
        <v/>
      </c>
      <c r="S118" s="11" t="str">
        <f t="shared" si="34"/>
        <v/>
      </c>
      <c r="T118" s="11" t="str">
        <f t="shared" si="34"/>
        <v/>
      </c>
      <c r="U118" s="11" t="str">
        <f t="shared" si="34"/>
        <v/>
      </c>
      <c r="V118" s="11" t="str">
        <f t="shared" si="34"/>
        <v/>
      </c>
      <c r="W118" s="11" t="str">
        <f t="shared" si="34"/>
        <v/>
      </c>
      <c r="X118" s="11" t="str">
        <f t="shared" si="34"/>
        <v/>
      </c>
      <c r="Y118" s="11" t="str">
        <f t="shared" si="34"/>
        <v/>
      </c>
      <c r="Z118" s="11" t="str">
        <f t="shared" si="34"/>
        <v/>
      </c>
      <c r="AA118" s="11" t="str">
        <f t="shared" si="35"/>
        <v/>
      </c>
      <c r="AB118" s="11" t="str">
        <f t="shared" si="35"/>
        <v/>
      </c>
      <c r="AC118" s="11" t="str">
        <f t="shared" si="35"/>
        <v/>
      </c>
      <c r="AD118" s="11" t="str">
        <f t="shared" si="35"/>
        <v/>
      </c>
      <c r="AE118" s="11" t="str">
        <f t="shared" si="35"/>
        <v/>
      </c>
      <c r="AF118" s="11" t="str">
        <f t="shared" si="35"/>
        <v/>
      </c>
      <c r="AG118" s="11" t="str">
        <f t="shared" si="35"/>
        <v/>
      </c>
      <c r="AH118" s="11" t="str">
        <f t="shared" si="35"/>
        <v/>
      </c>
      <c r="AI118" s="11" t="str">
        <f t="shared" si="33"/>
        <v/>
      </c>
      <c r="AJ118" s="11" t="str">
        <f t="shared" si="33"/>
        <v/>
      </c>
      <c r="AK118" s="11" t="str">
        <f t="shared" si="33"/>
        <v/>
      </c>
      <c r="AL118" s="11" t="str">
        <f t="shared" si="33"/>
        <v/>
      </c>
      <c r="AM118" s="11" t="str">
        <f t="shared" si="33"/>
        <v/>
      </c>
      <c r="AN118" s="11" t="str">
        <f t="shared" si="33"/>
        <v/>
      </c>
      <c r="AO118" s="11" t="str">
        <f t="shared" si="33"/>
        <v/>
      </c>
      <c r="AP118" s="11" t="str">
        <f t="shared" si="33"/>
        <v/>
      </c>
      <c r="AQ118" s="11" t="str">
        <f t="shared" si="33"/>
        <v/>
      </c>
      <c r="AR118" s="12" t="str">
        <f t="shared" si="33"/>
        <v/>
      </c>
    </row>
    <row r="119" spans="1:44">
      <c r="A119" s="43">
        <f>エクスポートデータを貼り付けてください!C112</f>
        <v>0</v>
      </c>
      <c r="B119" s="45">
        <f t="shared" si="27"/>
        <v>0</v>
      </c>
      <c r="C119" s="44">
        <f>エクスポートデータを貼り付けてください!$D112</f>
        <v>0</v>
      </c>
      <c r="D119" s="63">
        <f t="shared" si="28"/>
        <v>0</v>
      </c>
      <c r="E119" s="67">
        <f>IF(エクスポートデータを貼り付けてください!$AA112=0,エクスポートデータを貼り付けてください!AC112,"-")</f>
        <v>0</v>
      </c>
      <c r="F119" s="67" t="str">
        <f>IF(エクスポートデータを貼り付けてください!$AA112=1,エクスポートデータを貼り付けてください!$AC112,"-")</f>
        <v>-</v>
      </c>
      <c r="G119" s="67" t="str">
        <f>IF(エクスポートデータを貼り付けてください!$AA112=2,エクスポートデータを貼り付けてください!AC112,"-")</f>
        <v>-</v>
      </c>
      <c r="H119" s="66" t="str">
        <f>IF(エクスポートデータを貼り付けてください!$AH112="","-",ROUNDDOWN(エクスポートデータを貼り付けてください!$AH112,0))</f>
        <v>-</v>
      </c>
      <c r="I119" s="11" t="str">
        <f>IF(エクスポートデータを貼り付けてください!$AG112="","-",エクスポートデータを貼り付けてください!$AG112)</f>
        <v>-</v>
      </c>
      <c r="J119" s="53" t="str">
        <f>IF(エクスポートデータを貼り付けてください!$AD112="","-",IF(エクスポートデータを貼り付けてください!$AD112=1,"完了","未完了"))</f>
        <v>-</v>
      </c>
      <c r="K119" s="11" t="str">
        <f t="shared" si="34"/>
        <v/>
      </c>
      <c r="L119" s="11" t="str">
        <f t="shared" si="34"/>
        <v/>
      </c>
      <c r="M119" s="11" t="str">
        <f t="shared" si="34"/>
        <v/>
      </c>
      <c r="N119" s="11" t="str">
        <f t="shared" si="34"/>
        <v/>
      </c>
      <c r="O119" s="11" t="str">
        <f t="shared" si="34"/>
        <v/>
      </c>
      <c r="P119" s="11" t="str">
        <f t="shared" si="34"/>
        <v/>
      </c>
      <c r="Q119" s="11" t="str">
        <f t="shared" si="34"/>
        <v/>
      </c>
      <c r="R119" s="11" t="str">
        <f t="shared" si="34"/>
        <v/>
      </c>
      <c r="S119" s="11" t="str">
        <f t="shared" si="34"/>
        <v/>
      </c>
      <c r="T119" s="11" t="str">
        <f t="shared" si="34"/>
        <v/>
      </c>
      <c r="U119" s="11" t="str">
        <f t="shared" si="34"/>
        <v/>
      </c>
      <c r="V119" s="11" t="str">
        <f t="shared" si="34"/>
        <v/>
      </c>
      <c r="W119" s="11" t="str">
        <f t="shared" si="34"/>
        <v/>
      </c>
      <c r="X119" s="11" t="str">
        <f t="shared" si="34"/>
        <v/>
      </c>
      <c r="Y119" s="11" t="str">
        <f t="shared" si="34"/>
        <v/>
      </c>
      <c r="Z119" s="11" t="str">
        <f t="shared" si="34"/>
        <v/>
      </c>
      <c r="AA119" s="11" t="str">
        <f t="shared" si="35"/>
        <v/>
      </c>
      <c r="AB119" s="11" t="str">
        <f t="shared" si="35"/>
        <v/>
      </c>
      <c r="AC119" s="11" t="str">
        <f t="shared" si="35"/>
        <v/>
      </c>
      <c r="AD119" s="11" t="str">
        <f t="shared" si="35"/>
        <v/>
      </c>
      <c r="AE119" s="11" t="str">
        <f t="shared" si="35"/>
        <v/>
      </c>
      <c r="AF119" s="11" t="str">
        <f t="shared" si="35"/>
        <v/>
      </c>
      <c r="AG119" s="11" t="str">
        <f t="shared" si="35"/>
        <v/>
      </c>
      <c r="AH119" s="11" t="str">
        <f t="shared" si="35"/>
        <v/>
      </c>
      <c r="AI119" s="11" t="str">
        <f t="shared" si="33"/>
        <v/>
      </c>
      <c r="AJ119" s="11" t="str">
        <f t="shared" si="33"/>
        <v/>
      </c>
      <c r="AK119" s="11" t="str">
        <f t="shared" si="33"/>
        <v/>
      </c>
      <c r="AL119" s="11" t="str">
        <f t="shared" si="33"/>
        <v/>
      </c>
      <c r="AM119" s="11" t="str">
        <f t="shared" si="33"/>
        <v/>
      </c>
      <c r="AN119" s="11" t="str">
        <f t="shared" si="33"/>
        <v/>
      </c>
      <c r="AO119" s="11" t="str">
        <f t="shared" si="33"/>
        <v/>
      </c>
      <c r="AP119" s="11" t="str">
        <f t="shared" si="33"/>
        <v/>
      </c>
      <c r="AQ119" s="11" t="str">
        <f t="shared" si="33"/>
        <v/>
      </c>
      <c r="AR119" s="12" t="str">
        <f t="shared" si="33"/>
        <v/>
      </c>
    </row>
    <row r="120" spans="1:44">
      <c r="A120" s="43">
        <f>エクスポートデータを貼り付けてください!C113</f>
        <v>0</v>
      </c>
      <c r="B120" s="45">
        <f t="shared" si="27"/>
        <v>0</v>
      </c>
      <c r="C120" s="44">
        <f>エクスポートデータを貼り付けてください!$D113</f>
        <v>0</v>
      </c>
      <c r="D120" s="63">
        <f t="shared" si="28"/>
        <v>0</v>
      </c>
      <c r="E120" s="67">
        <f>IF(エクスポートデータを貼り付けてください!$AA113=0,エクスポートデータを貼り付けてください!AC113,"-")</f>
        <v>0</v>
      </c>
      <c r="F120" s="67" t="str">
        <f>IF(エクスポートデータを貼り付けてください!$AA113=1,エクスポートデータを貼り付けてください!$AC113,"-")</f>
        <v>-</v>
      </c>
      <c r="G120" s="67" t="str">
        <f>IF(エクスポートデータを貼り付けてください!$AA113=2,エクスポートデータを貼り付けてください!AC113,"-")</f>
        <v>-</v>
      </c>
      <c r="H120" s="66" t="str">
        <f>IF(エクスポートデータを貼り付けてください!$AH113="","-",ROUNDDOWN(エクスポートデータを貼り付けてください!$AH113,0))</f>
        <v>-</v>
      </c>
      <c r="I120" s="11" t="str">
        <f>IF(エクスポートデータを貼り付けてください!$AG113="","-",エクスポートデータを貼り付けてください!$AG113)</f>
        <v>-</v>
      </c>
      <c r="J120" s="53" t="str">
        <f>IF(エクスポートデータを貼り付けてください!$AD113="","-",IF(エクスポートデータを貼り付けてください!$AD113=1,"完了","未完了"))</f>
        <v>-</v>
      </c>
      <c r="K120" s="11" t="str">
        <f t="shared" si="34"/>
        <v/>
      </c>
      <c r="L120" s="11" t="str">
        <f t="shared" si="34"/>
        <v/>
      </c>
      <c r="M120" s="11" t="str">
        <f t="shared" si="34"/>
        <v/>
      </c>
      <c r="N120" s="11" t="str">
        <f t="shared" si="34"/>
        <v/>
      </c>
      <c r="O120" s="11" t="str">
        <f t="shared" si="34"/>
        <v/>
      </c>
      <c r="P120" s="11" t="str">
        <f t="shared" si="34"/>
        <v/>
      </c>
      <c r="Q120" s="11" t="str">
        <f t="shared" si="34"/>
        <v/>
      </c>
      <c r="R120" s="11" t="str">
        <f t="shared" si="34"/>
        <v/>
      </c>
      <c r="S120" s="11" t="str">
        <f t="shared" si="34"/>
        <v/>
      </c>
      <c r="T120" s="11" t="str">
        <f t="shared" si="34"/>
        <v/>
      </c>
      <c r="U120" s="11" t="str">
        <f t="shared" si="34"/>
        <v/>
      </c>
      <c r="V120" s="11" t="str">
        <f t="shared" si="34"/>
        <v/>
      </c>
      <c r="W120" s="11" t="str">
        <f t="shared" si="34"/>
        <v/>
      </c>
      <c r="X120" s="11" t="str">
        <f t="shared" si="34"/>
        <v/>
      </c>
      <c r="Y120" s="11" t="str">
        <f t="shared" si="34"/>
        <v/>
      </c>
      <c r="Z120" s="11" t="str">
        <f t="shared" si="34"/>
        <v/>
      </c>
      <c r="AA120" s="11" t="str">
        <f t="shared" si="35"/>
        <v/>
      </c>
      <c r="AB120" s="11" t="str">
        <f t="shared" si="35"/>
        <v/>
      </c>
      <c r="AC120" s="11" t="str">
        <f t="shared" si="35"/>
        <v/>
      </c>
      <c r="AD120" s="11" t="str">
        <f t="shared" si="35"/>
        <v/>
      </c>
      <c r="AE120" s="11" t="str">
        <f t="shared" si="35"/>
        <v/>
      </c>
      <c r="AF120" s="11" t="str">
        <f t="shared" si="35"/>
        <v/>
      </c>
      <c r="AG120" s="11" t="str">
        <f t="shared" si="35"/>
        <v/>
      </c>
      <c r="AH120" s="11" t="str">
        <f t="shared" si="35"/>
        <v/>
      </c>
      <c r="AI120" s="11" t="str">
        <f t="shared" si="33"/>
        <v/>
      </c>
      <c r="AJ120" s="11" t="str">
        <f t="shared" si="33"/>
        <v/>
      </c>
      <c r="AK120" s="11" t="str">
        <f t="shared" si="33"/>
        <v/>
      </c>
      <c r="AL120" s="11" t="str">
        <f t="shared" si="33"/>
        <v/>
      </c>
      <c r="AM120" s="11" t="str">
        <f t="shared" si="33"/>
        <v/>
      </c>
      <c r="AN120" s="11" t="str">
        <f t="shared" si="33"/>
        <v/>
      </c>
      <c r="AO120" s="11" t="str">
        <f t="shared" si="33"/>
        <v/>
      </c>
      <c r="AP120" s="11" t="str">
        <f t="shared" si="33"/>
        <v/>
      </c>
      <c r="AQ120" s="11" t="str">
        <f t="shared" si="33"/>
        <v/>
      </c>
      <c r="AR120" s="12" t="str">
        <f t="shared" si="33"/>
        <v/>
      </c>
    </row>
    <row r="121" spans="1:44">
      <c r="A121" s="43">
        <f>エクスポートデータを貼り付けてください!C114</f>
        <v>0</v>
      </c>
      <c r="B121" s="45">
        <f t="shared" si="27"/>
        <v>0</v>
      </c>
      <c r="C121" s="44">
        <f>エクスポートデータを貼り付けてください!$D114</f>
        <v>0</v>
      </c>
      <c r="D121" s="63">
        <f t="shared" si="28"/>
        <v>0</v>
      </c>
      <c r="E121" s="67">
        <f>IF(エクスポートデータを貼り付けてください!$AA114=0,エクスポートデータを貼り付けてください!AC114,"-")</f>
        <v>0</v>
      </c>
      <c r="F121" s="67" t="str">
        <f>IF(エクスポートデータを貼り付けてください!$AA114=1,エクスポートデータを貼り付けてください!$AC114,"-")</f>
        <v>-</v>
      </c>
      <c r="G121" s="67" t="str">
        <f>IF(エクスポートデータを貼り付けてください!$AA114=2,エクスポートデータを貼り付けてください!AC114,"-")</f>
        <v>-</v>
      </c>
      <c r="H121" s="66" t="str">
        <f>IF(エクスポートデータを貼り付けてください!$AH114="","-",ROUNDDOWN(エクスポートデータを貼り付けてください!$AH114,0))</f>
        <v>-</v>
      </c>
      <c r="I121" s="11" t="str">
        <f>IF(エクスポートデータを貼り付けてください!$AG114="","-",エクスポートデータを貼り付けてください!$AG114)</f>
        <v>-</v>
      </c>
      <c r="J121" s="53" t="str">
        <f>IF(エクスポートデータを貼り付けてください!$AD114="","-",IF(エクスポートデータを貼り付けてください!$AD114=1,"完了","未完了"))</f>
        <v>-</v>
      </c>
      <c r="K121" s="11" t="str">
        <f t="shared" si="34"/>
        <v/>
      </c>
      <c r="L121" s="11" t="str">
        <f t="shared" si="34"/>
        <v/>
      </c>
      <c r="M121" s="11" t="str">
        <f t="shared" si="34"/>
        <v/>
      </c>
      <c r="N121" s="11" t="str">
        <f t="shared" si="34"/>
        <v/>
      </c>
      <c r="O121" s="11" t="str">
        <f t="shared" si="34"/>
        <v/>
      </c>
      <c r="P121" s="11" t="str">
        <f t="shared" si="34"/>
        <v/>
      </c>
      <c r="Q121" s="11" t="str">
        <f t="shared" si="34"/>
        <v/>
      </c>
      <c r="R121" s="11" t="str">
        <f t="shared" si="34"/>
        <v/>
      </c>
      <c r="S121" s="11" t="str">
        <f t="shared" si="34"/>
        <v/>
      </c>
      <c r="T121" s="11" t="str">
        <f t="shared" si="34"/>
        <v/>
      </c>
      <c r="U121" s="11" t="str">
        <f t="shared" si="34"/>
        <v/>
      </c>
      <c r="V121" s="11" t="str">
        <f t="shared" si="34"/>
        <v/>
      </c>
      <c r="W121" s="11" t="str">
        <f t="shared" si="34"/>
        <v/>
      </c>
      <c r="X121" s="11" t="str">
        <f t="shared" si="34"/>
        <v/>
      </c>
      <c r="Y121" s="11" t="str">
        <f t="shared" si="34"/>
        <v/>
      </c>
      <c r="Z121" s="11" t="str">
        <f t="shared" si="34"/>
        <v/>
      </c>
      <c r="AA121" s="11" t="str">
        <f t="shared" si="35"/>
        <v/>
      </c>
      <c r="AB121" s="11" t="str">
        <f t="shared" si="35"/>
        <v/>
      </c>
      <c r="AC121" s="11" t="str">
        <f t="shared" si="35"/>
        <v/>
      </c>
      <c r="AD121" s="11" t="str">
        <f t="shared" si="35"/>
        <v/>
      </c>
      <c r="AE121" s="11" t="str">
        <f t="shared" si="35"/>
        <v/>
      </c>
      <c r="AF121" s="11" t="str">
        <f t="shared" si="35"/>
        <v/>
      </c>
      <c r="AG121" s="11" t="str">
        <f t="shared" si="35"/>
        <v/>
      </c>
      <c r="AH121" s="11" t="str">
        <f t="shared" si="35"/>
        <v/>
      </c>
      <c r="AI121" s="11" t="str">
        <f t="shared" ref="AI121:AR136" si="36">IF($H121=AI$5,"◆","")</f>
        <v/>
      </c>
      <c r="AJ121" s="11" t="str">
        <f t="shared" si="36"/>
        <v/>
      </c>
      <c r="AK121" s="11" t="str">
        <f t="shared" si="36"/>
        <v/>
      </c>
      <c r="AL121" s="11" t="str">
        <f t="shared" si="36"/>
        <v/>
      </c>
      <c r="AM121" s="11" t="str">
        <f t="shared" si="36"/>
        <v/>
      </c>
      <c r="AN121" s="11" t="str">
        <f t="shared" si="36"/>
        <v/>
      </c>
      <c r="AO121" s="11" t="str">
        <f t="shared" si="36"/>
        <v/>
      </c>
      <c r="AP121" s="11" t="str">
        <f t="shared" si="36"/>
        <v/>
      </c>
      <c r="AQ121" s="11" t="str">
        <f t="shared" si="36"/>
        <v/>
      </c>
      <c r="AR121" s="12" t="str">
        <f t="shared" si="36"/>
        <v/>
      </c>
    </row>
    <row r="122" spans="1:44">
      <c r="A122" s="43">
        <f>エクスポートデータを貼り付けてください!C115</f>
        <v>0</v>
      </c>
      <c r="B122" s="45">
        <f t="shared" si="27"/>
        <v>0</v>
      </c>
      <c r="C122" s="44">
        <f>エクスポートデータを貼り付けてください!$D115</f>
        <v>0</v>
      </c>
      <c r="D122" s="63">
        <f t="shared" si="28"/>
        <v>0</v>
      </c>
      <c r="E122" s="67">
        <f>IF(エクスポートデータを貼り付けてください!$AA115=0,エクスポートデータを貼り付けてください!AC115,"-")</f>
        <v>0</v>
      </c>
      <c r="F122" s="67" t="str">
        <f>IF(エクスポートデータを貼り付けてください!$AA115=1,エクスポートデータを貼り付けてください!$AC115,"-")</f>
        <v>-</v>
      </c>
      <c r="G122" s="67" t="str">
        <f>IF(エクスポートデータを貼り付けてください!$AA115=2,エクスポートデータを貼り付けてください!AC115,"-")</f>
        <v>-</v>
      </c>
      <c r="H122" s="66" t="str">
        <f>IF(エクスポートデータを貼り付けてください!$AH115="","-",ROUNDDOWN(エクスポートデータを貼り付けてください!$AH115,0))</f>
        <v>-</v>
      </c>
      <c r="I122" s="11" t="str">
        <f>IF(エクスポートデータを貼り付けてください!$AG115="","-",エクスポートデータを貼り付けてください!$AG115)</f>
        <v>-</v>
      </c>
      <c r="J122" s="53" t="str">
        <f>IF(エクスポートデータを貼り付けてください!$AD115="","-",IF(エクスポートデータを貼り付けてください!$AD115=1,"完了","未完了"))</f>
        <v>-</v>
      </c>
      <c r="K122" s="11" t="str">
        <f t="shared" si="34"/>
        <v/>
      </c>
      <c r="L122" s="11" t="str">
        <f t="shared" si="34"/>
        <v/>
      </c>
      <c r="M122" s="11" t="str">
        <f t="shared" si="34"/>
        <v/>
      </c>
      <c r="N122" s="11" t="str">
        <f t="shared" si="34"/>
        <v/>
      </c>
      <c r="O122" s="11" t="str">
        <f t="shared" si="34"/>
        <v/>
      </c>
      <c r="P122" s="11" t="str">
        <f t="shared" si="34"/>
        <v/>
      </c>
      <c r="Q122" s="11" t="str">
        <f t="shared" si="34"/>
        <v/>
      </c>
      <c r="R122" s="11" t="str">
        <f t="shared" si="34"/>
        <v/>
      </c>
      <c r="S122" s="11" t="str">
        <f t="shared" si="34"/>
        <v/>
      </c>
      <c r="T122" s="11" t="str">
        <f t="shared" si="34"/>
        <v/>
      </c>
      <c r="U122" s="11" t="str">
        <f t="shared" si="34"/>
        <v/>
      </c>
      <c r="V122" s="11" t="str">
        <f t="shared" si="34"/>
        <v/>
      </c>
      <c r="W122" s="11" t="str">
        <f t="shared" si="34"/>
        <v/>
      </c>
      <c r="X122" s="11" t="str">
        <f t="shared" si="34"/>
        <v/>
      </c>
      <c r="Y122" s="11" t="str">
        <f t="shared" si="34"/>
        <v/>
      </c>
      <c r="Z122" s="11" t="str">
        <f t="shared" si="34"/>
        <v/>
      </c>
      <c r="AA122" s="11" t="str">
        <f t="shared" si="35"/>
        <v/>
      </c>
      <c r="AB122" s="11" t="str">
        <f t="shared" si="35"/>
        <v/>
      </c>
      <c r="AC122" s="11" t="str">
        <f t="shared" si="35"/>
        <v/>
      </c>
      <c r="AD122" s="11" t="str">
        <f t="shared" si="35"/>
        <v/>
      </c>
      <c r="AE122" s="11" t="str">
        <f t="shared" si="35"/>
        <v/>
      </c>
      <c r="AF122" s="11" t="str">
        <f t="shared" si="35"/>
        <v/>
      </c>
      <c r="AG122" s="11" t="str">
        <f t="shared" si="35"/>
        <v/>
      </c>
      <c r="AH122" s="11" t="str">
        <f t="shared" si="35"/>
        <v/>
      </c>
      <c r="AI122" s="11" t="str">
        <f t="shared" si="36"/>
        <v/>
      </c>
      <c r="AJ122" s="11" t="str">
        <f t="shared" si="36"/>
        <v/>
      </c>
      <c r="AK122" s="11" t="str">
        <f t="shared" si="36"/>
        <v/>
      </c>
      <c r="AL122" s="11" t="str">
        <f t="shared" si="36"/>
        <v/>
      </c>
      <c r="AM122" s="11" t="str">
        <f t="shared" si="36"/>
        <v/>
      </c>
      <c r="AN122" s="11" t="str">
        <f t="shared" si="36"/>
        <v/>
      </c>
      <c r="AO122" s="11" t="str">
        <f t="shared" si="36"/>
        <v/>
      </c>
      <c r="AP122" s="11" t="str">
        <f t="shared" si="36"/>
        <v/>
      </c>
      <c r="AQ122" s="11" t="str">
        <f t="shared" si="36"/>
        <v/>
      </c>
      <c r="AR122" s="12" t="str">
        <f t="shared" si="36"/>
        <v/>
      </c>
    </row>
    <row r="123" spans="1:44">
      <c r="A123" s="43">
        <f>エクスポートデータを貼り付けてください!C116</f>
        <v>0</v>
      </c>
      <c r="B123" s="45">
        <f t="shared" si="27"/>
        <v>0</v>
      </c>
      <c r="C123" s="44">
        <f>エクスポートデータを貼り付けてください!$D116</f>
        <v>0</v>
      </c>
      <c r="D123" s="63">
        <f t="shared" si="28"/>
        <v>0</v>
      </c>
      <c r="E123" s="67">
        <f>IF(エクスポートデータを貼り付けてください!$AA116=0,エクスポートデータを貼り付けてください!AC116,"-")</f>
        <v>0</v>
      </c>
      <c r="F123" s="67" t="str">
        <f>IF(エクスポートデータを貼り付けてください!$AA116=1,エクスポートデータを貼り付けてください!$AC116,"-")</f>
        <v>-</v>
      </c>
      <c r="G123" s="67" t="str">
        <f>IF(エクスポートデータを貼り付けてください!$AA116=2,エクスポートデータを貼り付けてください!AC116,"-")</f>
        <v>-</v>
      </c>
      <c r="H123" s="66" t="str">
        <f>IF(エクスポートデータを貼り付けてください!$AH116="","-",ROUNDDOWN(エクスポートデータを貼り付けてください!$AH116,0))</f>
        <v>-</v>
      </c>
      <c r="I123" s="11" t="str">
        <f>IF(エクスポートデータを貼り付けてください!$AG116="","-",エクスポートデータを貼り付けてください!$AG116)</f>
        <v>-</v>
      </c>
      <c r="J123" s="53" t="str">
        <f>IF(エクスポートデータを貼り付けてください!$AD116="","-",IF(エクスポートデータを貼り付けてください!$AD116=1,"完了","未完了"))</f>
        <v>-</v>
      </c>
      <c r="K123" s="11" t="str">
        <f t="shared" si="34"/>
        <v/>
      </c>
      <c r="L123" s="11" t="str">
        <f t="shared" si="34"/>
        <v/>
      </c>
      <c r="M123" s="11" t="str">
        <f t="shared" si="34"/>
        <v/>
      </c>
      <c r="N123" s="11" t="str">
        <f t="shared" si="34"/>
        <v/>
      </c>
      <c r="O123" s="11" t="str">
        <f t="shared" si="34"/>
        <v/>
      </c>
      <c r="P123" s="11" t="str">
        <f t="shared" si="34"/>
        <v/>
      </c>
      <c r="Q123" s="11" t="str">
        <f t="shared" si="34"/>
        <v/>
      </c>
      <c r="R123" s="11" t="str">
        <f t="shared" si="34"/>
        <v/>
      </c>
      <c r="S123" s="11" t="str">
        <f t="shared" si="34"/>
        <v/>
      </c>
      <c r="T123" s="11" t="str">
        <f t="shared" si="34"/>
        <v/>
      </c>
      <c r="U123" s="11" t="str">
        <f t="shared" si="34"/>
        <v/>
      </c>
      <c r="V123" s="11" t="str">
        <f t="shared" si="34"/>
        <v/>
      </c>
      <c r="W123" s="11" t="str">
        <f t="shared" si="34"/>
        <v/>
      </c>
      <c r="X123" s="11" t="str">
        <f t="shared" si="34"/>
        <v/>
      </c>
      <c r="Y123" s="11" t="str">
        <f t="shared" si="34"/>
        <v/>
      </c>
      <c r="Z123" s="11" t="str">
        <f t="shared" si="34"/>
        <v/>
      </c>
      <c r="AA123" s="11" t="str">
        <f t="shared" si="35"/>
        <v/>
      </c>
      <c r="AB123" s="11" t="str">
        <f t="shared" si="35"/>
        <v/>
      </c>
      <c r="AC123" s="11" t="str">
        <f t="shared" si="35"/>
        <v/>
      </c>
      <c r="AD123" s="11" t="str">
        <f t="shared" si="35"/>
        <v/>
      </c>
      <c r="AE123" s="11" t="str">
        <f t="shared" si="35"/>
        <v/>
      </c>
      <c r="AF123" s="11" t="str">
        <f t="shared" si="35"/>
        <v/>
      </c>
      <c r="AG123" s="11" t="str">
        <f t="shared" si="35"/>
        <v/>
      </c>
      <c r="AH123" s="11" t="str">
        <f t="shared" si="35"/>
        <v/>
      </c>
      <c r="AI123" s="11" t="str">
        <f t="shared" si="36"/>
        <v/>
      </c>
      <c r="AJ123" s="11" t="str">
        <f t="shared" si="36"/>
        <v/>
      </c>
      <c r="AK123" s="11" t="str">
        <f t="shared" si="36"/>
        <v/>
      </c>
      <c r="AL123" s="11" t="str">
        <f t="shared" si="36"/>
        <v/>
      </c>
      <c r="AM123" s="11" t="str">
        <f t="shared" si="36"/>
        <v/>
      </c>
      <c r="AN123" s="11" t="str">
        <f t="shared" si="36"/>
        <v/>
      </c>
      <c r="AO123" s="11" t="str">
        <f t="shared" si="36"/>
        <v/>
      </c>
      <c r="AP123" s="11" t="str">
        <f t="shared" si="36"/>
        <v/>
      </c>
      <c r="AQ123" s="11" t="str">
        <f t="shared" si="36"/>
        <v/>
      </c>
      <c r="AR123" s="12" t="str">
        <f t="shared" si="36"/>
        <v/>
      </c>
    </row>
    <row r="124" spans="1:44">
      <c r="A124" s="43">
        <f>エクスポートデータを貼り付けてください!C117</f>
        <v>0</v>
      </c>
      <c r="B124" s="45">
        <f t="shared" si="27"/>
        <v>0</v>
      </c>
      <c r="C124" s="44">
        <f>エクスポートデータを貼り付けてください!$D117</f>
        <v>0</v>
      </c>
      <c r="D124" s="63">
        <f t="shared" si="28"/>
        <v>0</v>
      </c>
      <c r="E124" s="67">
        <f>IF(エクスポートデータを貼り付けてください!$AA117=0,エクスポートデータを貼り付けてください!AC117,"-")</f>
        <v>0</v>
      </c>
      <c r="F124" s="67" t="str">
        <f>IF(エクスポートデータを貼り付けてください!$AA117=1,エクスポートデータを貼り付けてください!$AC117,"-")</f>
        <v>-</v>
      </c>
      <c r="G124" s="67" t="str">
        <f>IF(エクスポートデータを貼り付けてください!$AA117=2,エクスポートデータを貼り付けてください!AC117,"-")</f>
        <v>-</v>
      </c>
      <c r="H124" s="66" t="str">
        <f>IF(エクスポートデータを貼り付けてください!$AH117="","-",ROUNDDOWN(エクスポートデータを貼り付けてください!$AH117,0))</f>
        <v>-</v>
      </c>
      <c r="I124" s="11" t="str">
        <f>IF(エクスポートデータを貼り付けてください!$AG117="","-",エクスポートデータを貼り付けてください!$AG117)</f>
        <v>-</v>
      </c>
      <c r="J124" s="53" t="str">
        <f>IF(エクスポートデータを貼り付けてください!$AD117="","-",IF(エクスポートデータを貼り付けてください!$AD117=1,"完了","未完了"))</f>
        <v>-</v>
      </c>
      <c r="K124" s="11" t="str">
        <f t="shared" si="34"/>
        <v/>
      </c>
      <c r="L124" s="11" t="str">
        <f t="shared" si="34"/>
        <v/>
      </c>
      <c r="M124" s="11" t="str">
        <f t="shared" si="34"/>
        <v/>
      </c>
      <c r="N124" s="11" t="str">
        <f t="shared" si="34"/>
        <v/>
      </c>
      <c r="O124" s="11" t="str">
        <f t="shared" si="34"/>
        <v/>
      </c>
      <c r="P124" s="11" t="str">
        <f t="shared" si="34"/>
        <v/>
      </c>
      <c r="Q124" s="11" t="str">
        <f t="shared" si="34"/>
        <v/>
      </c>
      <c r="R124" s="11" t="str">
        <f t="shared" si="34"/>
        <v/>
      </c>
      <c r="S124" s="11" t="str">
        <f t="shared" si="34"/>
        <v/>
      </c>
      <c r="T124" s="11" t="str">
        <f t="shared" si="34"/>
        <v/>
      </c>
      <c r="U124" s="11" t="str">
        <f t="shared" si="34"/>
        <v/>
      </c>
      <c r="V124" s="11" t="str">
        <f t="shared" si="34"/>
        <v/>
      </c>
      <c r="W124" s="11" t="str">
        <f t="shared" si="34"/>
        <v/>
      </c>
      <c r="X124" s="11" t="str">
        <f t="shared" si="34"/>
        <v/>
      </c>
      <c r="Y124" s="11" t="str">
        <f t="shared" si="34"/>
        <v/>
      </c>
      <c r="Z124" s="11" t="str">
        <f t="shared" si="34"/>
        <v/>
      </c>
      <c r="AA124" s="11" t="str">
        <f t="shared" si="35"/>
        <v/>
      </c>
      <c r="AB124" s="11" t="str">
        <f t="shared" si="35"/>
        <v/>
      </c>
      <c r="AC124" s="11" t="str">
        <f t="shared" si="35"/>
        <v/>
      </c>
      <c r="AD124" s="11" t="str">
        <f t="shared" si="35"/>
        <v/>
      </c>
      <c r="AE124" s="11" t="str">
        <f t="shared" si="35"/>
        <v/>
      </c>
      <c r="AF124" s="11" t="str">
        <f t="shared" si="35"/>
        <v/>
      </c>
      <c r="AG124" s="11" t="str">
        <f t="shared" si="35"/>
        <v/>
      </c>
      <c r="AH124" s="11" t="str">
        <f t="shared" si="35"/>
        <v/>
      </c>
      <c r="AI124" s="11" t="str">
        <f t="shared" si="36"/>
        <v/>
      </c>
      <c r="AJ124" s="11" t="str">
        <f t="shared" si="36"/>
        <v/>
      </c>
      <c r="AK124" s="11" t="str">
        <f t="shared" si="36"/>
        <v/>
      </c>
      <c r="AL124" s="11" t="str">
        <f t="shared" si="36"/>
        <v/>
      </c>
      <c r="AM124" s="11" t="str">
        <f t="shared" si="36"/>
        <v/>
      </c>
      <c r="AN124" s="11" t="str">
        <f t="shared" si="36"/>
        <v/>
      </c>
      <c r="AO124" s="11" t="str">
        <f t="shared" si="36"/>
        <v/>
      </c>
      <c r="AP124" s="11" t="str">
        <f t="shared" si="36"/>
        <v/>
      </c>
      <c r="AQ124" s="11" t="str">
        <f t="shared" si="36"/>
        <v/>
      </c>
      <c r="AR124" s="12" t="str">
        <f t="shared" si="36"/>
        <v/>
      </c>
    </row>
    <row r="125" spans="1:44">
      <c r="A125" s="43">
        <f>エクスポートデータを貼り付けてください!C118</f>
        <v>0</v>
      </c>
      <c r="B125" s="45">
        <f t="shared" si="27"/>
        <v>0</v>
      </c>
      <c r="C125" s="44">
        <f>エクスポートデータを貼り付けてください!$D118</f>
        <v>0</v>
      </c>
      <c r="D125" s="63">
        <f t="shared" si="28"/>
        <v>0</v>
      </c>
      <c r="E125" s="67">
        <f>IF(エクスポートデータを貼り付けてください!$AA118=0,エクスポートデータを貼り付けてください!AC118,"-")</f>
        <v>0</v>
      </c>
      <c r="F125" s="67" t="str">
        <f>IF(エクスポートデータを貼り付けてください!$AA118=1,エクスポートデータを貼り付けてください!$AC118,"-")</f>
        <v>-</v>
      </c>
      <c r="G125" s="67" t="str">
        <f>IF(エクスポートデータを貼り付けてください!$AA118=2,エクスポートデータを貼り付けてください!AC118,"-")</f>
        <v>-</v>
      </c>
      <c r="H125" s="66" t="str">
        <f>IF(エクスポートデータを貼り付けてください!$AH118="","-",ROUNDDOWN(エクスポートデータを貼り付けてください!$AH118,0))</f>
        <v>-</v>
      </c>
      <c r="I125" s="11" t="str">
        <f>IF(エクスポートデータを貼り付けてください!$AG118="","-",エクスポートデータを貼り付けてください!$AG118)</f>
        <v>-</v>
      </c>
      <c r="J125" s="53" t="str">
        <f>IF(エクスポートデータを貼り付けてください!$AD118="","-",IF(エクスポートデータを貼り付けてください!$AD118=1,"完了","未完了"))</f>
        <v>-</v>
      </c>
      <c r="K125" s="11" t="str">
        <f t="shared" si="34"/>
        <v/>
      </c>
      <c r="L125" s="11" t="str">
        <f t="shared" si="34"/>
        <v/>
      </c>
      <c r="M125" s="11" t="str">
        <f t="shared" si="34"/>
        <v/>
      </c>
      <c r="N125" s="11" t="str">
        <f t="shared" si="34"/>
        <v/>
      </c>
      <c r="O125" s="11" t="str">
        <f t="shared" si="34"/>
        <v/>
      </c>
      <c r="P125" s="11" t="str">
        <f t="shared" si="34"/>
        <v/>
      </c>
      <c r="Q125" s="11" t="str">
        <f t="shared" si="34"/>
        <v/>
      </c>
      <c r="R125" s="11" t="str">
        <f t="shared" si="34"/>
        <v/>
      </c>
      <c r="S125" s="11" t="str">
        <f t="shared" si="34"/>
        <v/>
      </c>
      <c r="T125" s="11" t="str">
        <f t="shared" si="34"/>
        <v/>
      </c>
      <c r="U125" s="11" t="str">
        <f t="shared" si="34"/>
        <v/>
      </c>
      <c r="V125" s="11" t="str">
        <f t="shared" si="34"/>
        <v/>
      </c>
      <c r="W125" s="11" t="str">
        <f t="shared" si="34"/>
        <v/>
      </c>
      <c r="X125" s="11" t="str">
        <f t="shared" si="34"/>
        <v/>
      </c>
      <c r="Y125" s="11" t="str">
        <f t="shared" si="34"/>
        <v/>
      </c>
      <c r="Z125" s="11" t="str">
        <f t="shared" si="34"/>
        <v/>
      </c>
      <c r="AA125" s="11" t="str">
        <f t="shared" si="35"/>
        <v/>
      </c>
      <c r="AB125" s="11" t="str">
        <f t="shared" si="35"/>
        <v/>
      </c>
      <c r="AC125" s="11" t="str">
        <f t="shared" si="35"/>
        <v/>
      </c>
      <c r="AD125" s="11" t="str">
        <f t="shared" si="35"/>
        <v/>
      </c>
      <c r="AE125" s="11" t="str">
        <f t="shared" si="35"/>
        <v/>
      </c>
      <c r="AF125" s="11" t="str">
        <f t="shared" si="35"/>
        <v/>
      </c>
      <c r="AG125" s="11" t="str">
        <f t="shared" si="35"/>
        <v/>
      </c>
      <c r="AH125" s="11" t="str">
        <f t="shared" si="35"/>
        <v/>
      </c>
      <c r="AI125" s="11" t="str">
        <f t="shared" si="36"/>
        <v/>
      </c>
      <c r="AJ125" s="11" t="str">
        <f t="shared" si="36"/>
        <v/>
      </c>
      <c r="AK125" s="11" t="str">
        <f t="shared" si="36"/>
        <v/>
      </c>
      <c r="AL125" s="11" t="str">
        <f t="shared" si="36"/>
        <v/>
      </c>
      <c r="AM125" s="11" t="str">
        <f t="shared" si="36"/>
        <v/>
      </c>
      <c r="AN125" s="11" t="str">
        <f t="shared" si="36"/>
        <v/>
      </c>
      <c r="AO125" s="11" t="str">
        <f t="shared" si="36"/>
        <v/>
      </c>
      <c r="AP125" s="11" t="str">
        <f t="shared" si="36"/>
        <v/>
      </c>
      <c r="AQ125" s="11" t="str">
        <f t="shared" si="36"/>
        <v/>
      </c>
      <c r="AR125" s="12" t="str">
        <f t="shared" si="36"/>
        <v/>
      </c>
    </row>
    <row r="126" spans="1:44">
      <c r="A126" s="43">
        <f>エクスポートデータを貼り付けてください!C119</f>
        <v>0</v>
      </c>
      <c r="B126" s="45">
        <f t="shared" si="27"/>
        <v>0</v>
      </c>
      <c r="C126" s="44">
        <f>エクスポートデータを貼り付けてください!$D119</f>
        <v>0</v>
      </c>
      <c r="D126" s="63">
        <f t="shared" si="28"/>
        <v>0</v>
      </c>
      <c r="E126" s="67">
        <f>IF(エクスポートデータを貼り付けてください!$AA119=0,エクスポートデータを貼り付けてください!AC119,"-")</f>
        <v>0</v>
      </c>
      <c r="F126" s="67" t="str">
        <f>IF(エクスポートデータを貼り付けてください!$AA119=1,エクスポートデータを貼り付けてください!$AC119,"-")</f>
        <v>-</v>
      </c>
      <c r="G126" s="67" t="str">
        <f>IF(エクスポートデータを貼り付けてください!$AA119=2,エクスポートデータを貼り付けてください!AC119,"-")</f>
        <v>-</v>
      </c>
      <c r="H126" s="66" t="str">
        <f>IF(エクスポートデータを貼り付けてください!$AH119="","-",ROUNDDOWN(エクスポートデータを貼り付けてください!$AH119,0))</f>
        <v>-</v>
      </c>
      <c r="I126" s="11" t="str">
        <f>IF(エクスポートデータを貼り付けてください!$AG119="","-",エクスポートデータを貼り付けてください!$AG119)</f>
        <v>-</v>
      </c>
      <c r="J126" s="53" t="str">
        <f>IF(エクスポートデータを貼り付けてください!$AD119="","-",IF(エクスポートデータを貼り付けてください!$AD119=1,"完了","未完了"))</f>
        <v>-</v>
      </c>
      <c r="K126" s="11" t="str">
        <f t="shared" si="34"/>
        <v/>
      </c>
      <c r="L126" s="11" t="str">
        <f t="shared" si="34"/>
        <v/>
      </c>
      <c r="M126" s="11" t="str">
        <f t="shared" si="34"/>
        <v/>
      </c>
      <c r="N126" s="11" t="str">
        <f t="shared" si="34"/>
        <v/>
      </c>
      <c r="O126" s="11" t="str">
        <f t="shared" si="34"/>
        <v/>
      </c>
      <c r="P126" s="11" t="str">
        <f t="shared" si="34"/>
        <v/>
      </c>
      <c r="Q126" s="11" t="str">
        <f t="shared" si="34"/>
        <v/>
      </c>
      <c r="R126" s="11" t="str">
        <f t="shared" si="34"/>
        <v/>
      </c>
      <c r="S126" s="11" t="str">
        <f t="shared" si="34"/>
        <v/>
      </c>
      <c r="T126" s="11" t="str">
        <f t="shared" si="34"/>
        <v/>
      </c>
      <c r="U126" s="11" t="str">
        <f t="shared" si="34"/>
        <v/>
      </c>
      <c r="V126" s="11" t="str">
        <f t="shared" si="34"/>
        <v/>
      </c>
      <c r="W126" s="11" t="str">
        <f t="shared" si="34"/>
        <v/>
      </c>
      <c r="X126" s="11" t="str">
        <f t="shared" si="34"/>
        <v/>
      </c>
      <c r="Y126" s="11" t="str">
        <f t="shared" si="34"/>
        <v/>
      </c>
      <c r="Z126" s="11" t="str">
        <f t="shared" si="34"/>
        <v/>
      </c>
      <c r="AA126" s="11" t="str">
        <f t="shared" si="35"/>
        <v/>
      </c>
      <c r="AB126" s="11" t="str">
        <f t="shared" si="35"/>
        <v/>
      </c>
      <c r="AC126" s="11" t="str">
        <f t="shared" si="35"/>
        <v/>
      </c>
      <c r="AD126" s="11" t="str">
        <f t="shared" si="35"/>
        <v/>
      </c>
      <c r="AE126" s="11" t="str">
        <f t="shared" si="35"/>
        <v/>
      </c>
      <c r="AF126" s="11" t="str">
        <f t="shared" si="35"/>
        <v/>
      </c>
      <c r="AG126" s="11" t="str">
        <f t="shared" si="35"/>
        <v/>
      </c>
      <c r="AH126" s="11" t="str">
        <f t="shared" si="35"/>
        <v/>
      </c>
      <c r="AI126" s="11" t="str">
        <f t="shared" si="36"/>
        <v/>
      </c>
      <c r="AJ126" s="11" t="str">
        <f t="shared" si="36"/>
        <v/>
      </c>
      <c r="AK126" s="11" t="str">
        <f t="shared" si="36"/>
        <v/>
      </c>
      <c r="AL126" s="11" t="str">
        <f t="shared" si="36"/>
        <v/>
      </c>
      <c r="AM126" s="11" t="str">
        <f t="shared" si="36"/>
        <v/>
      </c>
      <c r="AN126" s="11" t="str">
        <f t="shared" si="36"/>
        <v/>
      </c>
      <c r="AO126" s="11" t="str">
        <f t="shared" si="36"/>
        <v/>
      </c>
      <c r="AP126" s="11" t="str">
        <f t="shared" si="36"/>
        <v/>
      </c>
      <c r="AQ126" s="11" t="str">
        <f t="shared" si="36"/>
        <v/>
      </c>
      <c r="AR126" s="12" t="str">
        <f t="shared" si="36"/>
        <v/>
      </c>
    </row>
    <row r="127" spans="1:44">
      <c r="A127" s="43">
        <f>エクスポートデータを貼り付けてください!C120</f>
        <v>0</v>
      </c>
      <c r="B127" s="45">
        <f t="shared" si="27"/>
        <v>0</v>
      </c>
      <c r="C127" s="44">
        <f>エクスポートデータを貼り付けてください!$D120</f>
        <v>0</v>
      </c>
      <c r="D127" s="63">
        <f t="shared" si="28"/>
        <v>0</v>
      </c>
      <c r="E127" s="67">
        <f>IF(エクスポートデータを貼り付けてください!$AA120=0,エクスポートデータを貼り付けてください!AC120,"-")</f>
        <v>0</v>
      </c>
      <c r="F127" s="67" t="str">
        <f>IF(エクスポートデータを貼り付けてください!$AA120=1,エクスポートデータを貼り付けてください!$AC120,"-")</f>
        <v>-</v>
      </c>
      <c r="G127" s="67" t="str">
        <f>IF(エクスポートデータを貼り付けてください!$AA120=2,エクスポートデータを貼り付けてください!AC120,"-")</f>
        <v>-</v>
      </c>
      <c r="H127" s="66" t="str">
        <f>IF(エクスポートデータを貼り付けてください!$AH120="","-",ROUNDDOWN(エクスポートデータを貼り付けてください!$AH120,0))</f>
        <v>-</v>
      </c>
      <c r="I127" s="11" t="str">
        <f>IF(エクスポートデータを貼り付けてください!$AG120="","-",エクスポートデータを貼り付けてください!$AG120)</f>
        <v>-</v>
      </c>
      <c r="J127" s="53" t="str">
        <f>IF(エクスポートデータを貼り付けてください!$AD120="","-",IF(エクスポートデータを貼り付けてください!$AD120=1,"完了","未完了"))</f>
        <v>-</v>
      </c>
      <c r="K127" s="11" t="str">
        <f t="shared" si="34"/>
        <v/>
      </c>
      <c r="L127" s="11" t="str">
        <f t="shared" si="34"/>
        <v/>
      </c>
      <c r="M127" s="11" t="str">
        <f t="shared" si="34"/>
        <v/>
      </c>
      <c r="N127" s="11" t="str">
        <f t="shared" si="34"/>
        <v/>
      </c>
      <c r="O127" s="11" t="str">
        <f t="shared" si="34"/>
        <v/>
      </c>
      <c r="P127" s="11" t="str">
        <f t="shared" si="34"/>
        <v/>
      </c>
      <c r="Q127" s="11" t="str">
        <f t="shared" si="34"/>
        <v/>
      </c>
      <c r="R127" s="11" t="str">
        <f t="shared" si="34"/>
        <v/>
      </c>
      <c r="S127" s="11" t="str">
        <f t="shared" si="34"/>
        <v/>
      </c>
      <c r="T127" s="11" t="str">
        <f t="shared" si="34"/>
        <v/>
      </c>
      <c r="U127" s="11" t="str">
        <f t="shared" si="34"/>
        <v/>
      </c>
      <c r="V127" s="11" t="str">
        <f t="shared" si="34"/>
        <v/>
      </c>
      <c r="W127" s="11" t="str">
        <f t="shared" si="34"/>
        <v/>
      </c>
      <c r="X127" s="11" t="str">
        <f t="shared" si="34"/>
        <v/>
      </c>
      <c r="Y127" s="11" t="str">
        <f t="shared" si="34"/>
        <v/>
      </c>
      <c r="Z127" s="11" t="str">
        <f t="shared" si="34"/>
        <v/>
      </c>
      <c r="AA127" s="11" t="str">
        <f t="shared" si="35"/>
        <v/>
      </c>
      <c r="AB127" s="11" t="str">
        <f t="shared" si="35"/>
        <v/>
      </c>
      <c r="AC127" s="11" t="str">
        <f t="shared" si="35"/>
        <v/>
      </c>
      <c r="AD127" s="11" t="str">
        <f t="shared" si="35"/>
        <v/>
      </c>
      <c r="AE127" s="11" t="str">
        <f t="shared" si="35"/>
        <v/>
      </c>
      <c r="AF127" s="11" t="str">
        <f t="shared" si="35"/>
        <v/>
      </c>
      <c r="AG127" s="11" t="str">
        <f t="shared" si="35"/>
        <v/>
      </c>
      <c r="AH127" s="11" t="str">
        <f t="shared" si="35"/>
        <v/>
      </c>
      <c r="AI127" s="11" t="str">
        <f t="shared" si="36"/>
        <v/>
      </c>
      <c r="AJ127" s="11" t="str">
        <f t="shared" si="36"/>
        <v/>
      </c>
      <c r="AK127" s="11" t="str">
        <f t="shared" si="36"/>
        <v/>
      </c>
      <c r="AL127" s="11" t="str">
        <f t="shared" si="36"/>
        <v/>
      </c>
      <c r="AM127" s="11" t="str">
        <f t="shared" si="36"/>
        <v/>
      </c>
      <c r="AN127" s="11" t="str">
        <f t="shared" si="36"/>
        <v/>
      </c>
      <c r="AO127" s="11" t="str">
        <f t="shared" si="36"/>
        <v/>
      </c>
      <c r="AP127" s="11" t="str">
        <f t="shared" si="36"/>
        <v/>
      </c>
      <c r="AQ127" s="11" t="str">
        <f t="shared" si="36"/>
        <v/>
      </c>
      <c r="AR127" s="12" t="str">
        <f t="shared" si="36"/>
        <v/>
      </c>
    </row>
    <row r="128" spans="1:44">
      <c r="A128" s="43">
        <f>エクスポートデータを貼り付けてください!C121</f>
        <v>0</v>
      </c>
      <c r="B128" s="45">
        <f t="shared" si="27"/>
        <v>0</v>
      </c>
      <c r="C128" s="44">
        <f>エクスポートデータを貼り付けてください!$D121</f>
        <v>0</v>
      </c>
      <c r="D128" s="63">
        <f t="shared" si="28"/>
        <v>0</v>
      </c>
      <c r="E128" s="67">
        <f>IF(エクスポートデータを貼り付けてください!$AA121=0,エクスポートデータを貼り付けてください!AC121,"-")</f>
        <v>0</v>
      </c>
      <c r="F128" s="67" t="str">
        <f>IF(エクスポートデータを貼り付けてください!$AA121=1,エクスポートデータを貼り付けてください!$AC121,"-")</f>
        <v>-</v>
      </c>
      <c r="G128" s="67" t="str">
        <f>IF(エクスポートデータを貼り付けてください!$AA121=2,エクスポートデータを貼り付けてください!AC121,"-")</f>
        <v>-</v>
      </c>
      <c r="H128" s="66" t="str">
        <f>IF(エクスポートデータを貼り付けてください!$AH121="","-",ROUNDDOWN(エクスポートデータを貼り付けてください!$AH121,0))</f>
        <v>-</v>
      </c>
      <c r="I128" s="11" t="str">
        <f>IF(エクスポートデータを貼り付けてください!$AG121="","-",エクスポートデータを貼り付けてください!$AG121)</f>
        <v>-</v>
      </c>
      <c r="J128" s="53" t="str">
        <f>IF(エクスポートデータを貼り付けてください!$AD121="","-",IF(エクスポートデータを貼り付けてください!$AD121=1,"完了","未完了"))</f>
        <v>-</v>
      </c>
      <c r="K128" s="11" t="str">
        <f t="shared" si="34"/>
        <v/>
      </c>
      <c r="L128" s="11" t="str">
        <f t="shared" si="34"/>
        <v/>
      </c>
      <c r="M128" s="11" t="str">
        <f t="shared" si="34"/>
        <v/>
      </c>
      <c r="N128" s="11" t="str">
        <f t="shared" si="34"/>
        <v/>
      </c>
      <c r="O128" s="11" t="str">
        <f t="shared" si="34"/>
        <v/>
      </c>
      <c r="P128" s="11" t="str">
        <f t="shared" si="34"/>
        <v/>
      </c>
      <c r="Q128" s="11" t="str">
        <f t="shared" si="34"/>
        <v/>
      </c>
      <c r="R128" s="11" t="str">
        <f t="shared" si="34"/>
        <v/>
      </c>
      <c r="S128" s="11" t="str">
        <f t="shared" si="34"/>
        <v/>
      </c>
      <c r="T128" s="11" t="str">
        <f t="shared" si="34"/>
        <v/>
      </c>
      <c r="U128" s="11" t="str">
        <f t="shared" si="34"/>
        <v/>
      </c>
      <c r="V128" s="11" t="str">
        <f t="shared" si="34"/>
        <v/>
      </c>
      <c r="W128" s="11" t="str">
        <f t="shared" ref="W128:Z143" si="37">IF($H128=W$5,"◆","")</f>
        <v/>
      </c>
      <c r="X128" s="11" t="str">
        <f t="shared" si="37"/>
        <v/>
      </c>
      <c r="Y128" s="11" t="str">
        <f t="shared" si="37"/>
        <v/>
      </c>
      <c r="Z128" s="11" t="str">
        <f t="shared" si="37"/>
        <v/>
      </c>
      <c r="AA128" s="11" t="str">
        <f t="shared" si="35"/>
        <v/>
      </c>
      <c r="AB128" s="11" t="str">
        <f t="shared" si="35"/>
        <v/>
      </c>
      <c r="AC128" s="11" t="str">
        <f t="shared" si="35"/>
        <v/>
      </c>
      <c r="AD128" s="11" t="str">
        <f t="shared" si="35"/>
        <v/>
      </c>
      <c r="AE128" s="11" t="str">
        <f t="shared" si="35"/>
        <v/>
      </c>
      <c r="AF128" s="11" t="str">
        <f t="shared" si="35"/>
        <v/>
      </c>
      <c r="AG128" s="11" t="str">
        <f t="shared" si="35"/>
        <v/>
      </c>
      <c r="AH128" s="11" t="str">
        <f t="shared" si="35"/>
        <v/>
      </c>
      <c r="AI128" s="11" t="str">
        <f t="shared" si="36"/>
        <v/>
      </c>
      <c r="AJ128" s="11" t="str">
        <f t="shared" si="36"/>
        <v/>
      </c>
      <c r="AK128" s="11" t="str">
        <f t="shared" si="36"/>
        <v/>
      </c>
      <c r="AL128" s="11" t="str">
        <f t="shared" si="36"/>
        <v/>
      </c>
      <c r="AM128" s="11" t="str">
        <f t="shared" si="36"/>
        <v/>
      </c>
      <c r="AN128" s="11" t="str">
        <f t="shared" si="36"/>
        <v/>
      </c>
      <c r="AO128" s="11" t="str">
        <f t="shared" si="36"/>
        <v/>
      </c>
      <c r="AP128" s="11" t="str">
        <f t="shared" si="36"/>
        <v/>
      </c>
      <c r="AQ128" s="11" t="str">
        <f t="shared" si="36"/>
        <v/>
      </c>
      <c r="AR128" s="12" t="str">
        <f t="shared" si="36"/>
        <v/>
      </c>
    </row>
    <row r="129" spans="1:44">
      <c r="A129" s="43">
        <f>エクスポートデータを貼り付けてください!C122</f>
        <v>0</v>
      </c>
      <c r="B129" s="45">
        <f t="shared" si="27"/>
        <v>0</v>
      </c>
      <c r="C129" s="44">
        <f>エクスポートデータを貼り付けてください!$D122</f>
        <v>0</v>
      </c>
      <c r="D129" s="63">
        <f t="shared" si="28"/>
        <v>0</v>
      </c>
      <c r="E129" s="67">
        <f>IF(エクスポートデータを貼り付けてください!$AA122=0,エクスポートデータを貼り付けてください!AC122,"-")</f>
        <v>0</v>
      </c>
      <c r="F129" s="67" t="str">
        <f>IF(エクスポートデータを貼り付けてください!$AA122=1,エクスポートデータを貼り付けてください!$AC122,"-")</f>
        <v>-</v>
      </c>
      <c r="G129" s="67" t="str">
        <f>IF(エクスポートデータを貼り付けてください!$AA122=2,エクスポートデータを貼り付けてください!AC122,"-")</f>
        <v>-</v>
      </c>
      <c r="H129" s="66" t="str">
        <f>IF(エクスポートデータを貼り付けてください!$AH122="","-",ROUNDDOWN(エクスポートデータを貼り付けてください!$AH122,0))</f>
        <v>-</v>
      </c>
      <c r="I129" s="11" t="str">
        <f>IF(エクスポートデータを貼り付けてください!$AG122="","-",エクスポートデータを貼り付けてください!$AG122)</f>
        <v>-</v>
      </c>
      <c r="J129" s="53" t="str">
        <f>IF(エクスポートデータを貼り付けてください!$AD122="","-",IF(エクスポートデータを貼り付けてください!$AD122=1,"完了","未完了"))</f>
        <v>-</v>
      </c>
      <c r="K129" s="11" t="str">
        <f t="shared" ref="K129:V143" si="38">IF($H129=K$5,"◆","")</f>
        <v/>
      </c>
      <c r="L129" s="11" t="str">
        <f t="shared" si="38"/>
        <v/>
      </c>
      <c r="M129" s="11" t="str">
        <f t="shared" si="38"/>
        <v/>
      </c>
      <c r="N129" s="11" t="str">
        <f t="shared" si="38"/>
        <v/>
      </c>
      <c r="O129" s="11" t="str">
        <f t="shared" si="38"/>
        <v/>
      </c>
      <c r="P129" s="11" t="str">
        <f t="shared" si="38"/>
        <v/>
      </c>
      <c r="Q129" s="11" t="str">
        <f t="shared" si="38"/>
        <v/>
      </c>
      <c r="R129" s="11" t="str">
        <f t="shared" si="38"/>
        <v/>
      </c>
      <c r="S129" s="11" t="str">
        <f t="shared" si="38"/>
        <v/>
      </c>
      <c r="T129" s="11" t="str">
        <f t="shared" si="38"/>
        <v/>
      </c>
      <c r="U129" s="11" t="str">
        <f t="shared" si="38"/>
        <v/>
      </c>
      <c r="V129" s="11" t="str">
        <f t="shared" si="38"/>
        <v/>
      </c>
      <c r="W129" s="11" t="str">
        <f t="shared" si="37"/>
        <v/>
      </c>
      <c r="X129" s="11" t="str">
        <f t="shared" si="37"/>
        <v/>
      </c>
      <c r="Y129" s="11" t="str">
        <f t="shared" si="37"/>
        <v/>
      </c>
      <c r="Z129" s="11" t="str">
        <f t="shared" si="37"/>
        <v/>
      </c>
      <c r="AA129" s="11" t="str">
        <f t="shared" si="35"/>
        <v/>
      </c>
      <c r="AB129" s="11" t="str">
        <f t="shared" si="35"/>
        <v/>
      </c>
      <c r="AC129" s="11" t="str">
        <f t="shared" si="35"/>
        <v/>
      </c>
      <c r="AD129" s="11" t="str">
        <f t="shared" si="35"/>
        <v/>
      </c>
      <c r="AE129" s="11" t="str">
        <f t="shared" si="35"/>
        <v/>
      </c>
      <c r="AF129" s="11" t="str">
        <f t="shared" si="35"/>
        <v/>
      </c>
      <c r="AG129" s="11" t="str">
        <f t="shared" si="35"/>
        <v/>
      </c>
      <c r="AH129" s="11" t="str">
        <f t="shared" si="35"/>
        <v/>
      </c>
      <c r="AI129" s="11" t="str">
        <f t="shared" si="36"/>
        <v/>
      </c>
      <c r="AJ129" s="11" t="str">
        <f t="shared" si="36"/>
        <v/>
      </c>
      <c r="AK129" s="11" t="str">
        <f t="shared" si="36"/>
        <v/>
      </c>
      <c r="AL129" s="11" t="str">
        <f t="shared" si="36"/>
        <v/>
      </c>
      <c r="AM129" s="11" t="str">
        <f t="shared" si="36"/>
        <v/>
      </c>
      <c r="AN129" s="11" t="str">
        <f t="shared" si="36"/>
        <v/>
      </c>
      <c r="AO129" s="11" t="str">
        <f t="shared" si="36"/>
        <v/>
      </c>
      <c r="AP129" s="11" t="str">
        <f t="shared" si="36"/>
        <v/>
      </c>
      <c r="AQ129" s="11" t="str">
        <f t="shared" si="36"/>
        <v/>
      </c>
      <c r="AR129" s="12" t="str">
        <f t="shared" si="36"/>
        <v/>
      </c>
    </row>
    <row r="130" spans="1:44">
      <c r="A130" s="43">
        <f>エクスポートデータを貼り付けてください!C123</f>
        <v>0</v>
      </c>
      <c r="B130" s="45">
        <f t="shared" si="27"/>
        <v>0</v>
      </c>
      <c r="C130" s="44">
        <f>エクスポートデータを貼り付けてください!$D123</f>
        <v>0</v>
      </c>
      <c r="D130" s="63">
        <f t="shared" si="28"/>
        <v>0</v>
      </c>
      <c r="E130" s="67">
        <f>IF(エクスポートデータを貼り付けてください!$AA123=0,エクスポートデータを貼り付けてください!AC123,"-")</f>
        <v>0</v>
      </c>
      <c r="F130" s="67" t="str">
        <f>IF(エクスポートデータを貼り付けてください!$AA123=1,エクスポートデータを貼り付けてください!$AC123,"-")</f>
        <v>-</v>
      </c>
      <c r="G130" s="67" t="str">
        <f>IF(エクスポートデータを貼り付けてください!$AA123=2,エクスポートデータを貼り付けてください!AC123,"-")</f>
        <v>-</v>
      </c>
      <c r="H130" s="66" t="str">
        <f>IF(エクスポートデータを貼り付けてください!$AH123="","-",ROUNDDOWN(エクスポートデータを貼り付けてください!$AH123,0))</f>
        <v>-</v>
      </c>
      <c r="I130" s="11" t="str">
        <f>IF(エクスポートデータを貼り付けてください!$AG123="","-",エクスポートデータを貼り付けてください!$AG123)</f>
        <v>-</v>
      </c>
      <c r="J130" s="53" t="str">
        <f>IF(エクスポートデータを貼り付けてください!$AD123="","-",IF(エクスポートデータを貼り付けてください!$AD123=1,"完了","未完了"))</f>
        <v>-</v>
      </c>
      <c r="K130" s="11" t="str">
        <f t="shared" si="38"/>
        <v/>
      </c>
      <c r="L130" s="11" t="str">
        <f t="shared" si="38"/>
        <v/>
      </c>
      <c r="M130" s="11" t="str">
        <f t="shared" si="38"/>
        <v/>
      </c>
      <c r="N130" s="11" t="str">
        <f t="shared" si="38"/>
        <v/>
      </c>
      <c r="O130" s="11" t="str">
        <f t="shared" si="38"/>
        <v/>
      </c>
      <c r="P130" s="11" t="str">
        <f t="shared" si="38"/>
        <v/>
      </c>
      <c r="Q130" s="11" t="str">
        <f t="shared" si="38"/>
        <v/>
      </c>
      <c r="R130" s="11" t="str">
        <f t="shared" si="38"/>
        <v/>
      </c>
      <c r="S130" s="11" t="str">
        <f t="shared" si="38"/>
        <v/>
      </c>
      <c r="T130" s="11" t="str">
        <f t="shared" si="38"/>
        <v/>
      </c>
      <c r="U130" s="11" t="str">
        <f t="shared" si="38"/>
        <v/>
      </c>
      <c r="V130" s="11" t="str">
        <f t="shared" si="38"/>
        <v/>
      </c>
      <c r="W130" s="11" t="str">
        <f t="shared" si="37"/>
        <v/>
      </c>
      <c r="X130" s="11" t="str">
        <f t="shared" si="37"/>
        <v/>
      </c>
      <c r="Y130" s="11" t="str">
        <f t="shared" si="37"/>
        <v/>
      </c>
      <c r="Z130" s="11" t="str">
        <f t="shared" si="37"/>
        <v/>
      </c>
      <c r="AA130" s="11" t="str">
        <f t="shared" si="35"/>
        <v/>
      </c>
      <c r="AB130" s="11" t="str">
        <f t="shared" si="35"/>
        <v/>
      </c>
      <c r="AC130" s="11" t="str">
        <f t="shared" si="35"/>
        <v/>
      </c>
      <c r="AD130" s="11" t="str">
        <f t="shared" si="35"/>
        <v/>
      </c>
      <c r="AE130" s="11" t="str">
        <f t="shared" si="35"/>
        <v/>
      </c>
      <c r="AF130" s="11" t="str">
        <f t="shared" si="35"/>
        <v/>
      </c>
      <c r="AG130" s="11" t="str">
        <f t="shared" si="35"/>
        <v/>
      </c>
      <c r="AH130" s="11" t="str">
        <f t="shared" si="35"/>
        <v/>
      </c>
      <c r="AI130" s="11" t="str">
        <f t="shared" si="36"/>
        <v/>
      </c>
      <c r="AJ130" s="11" t="str">
        <f t="shared" si="36"/>
        <v/>
      </c>
      <c r="AK130" s="11" t="str">
        <f t="shared" si="36"/>
        <v/>
      </c>
      <c r="AL130" s="11" t="str">
        <f t="shared" si="36"/>
        <v/>
      </c>
      <c r="AM130" s="11" t="str">
        <f t="shared" si="36"/>
        <v/>
      </c>
      <c r="AN130" s="11" t="str">
        <f t="shared" si="36"/>
        <v/>
      </c>
      <c r="AO130" s="11" t="str">
        <f t="shared" si="36"/>
        <v/>
      </c>
      <c r="AP130" s="11" t="str">
        <f t="shared" si="36"/>
        <v/>
      </c>
      <c r="AQ130" s="11" t="str">
        <f t="shared" si="36"/>
        <v/>
      </c>
      <c r="AR130" s="12" t="str">
        <f t="shared" si="36"/>
        <v/>
      </c>
    </row>
    <row r="131" spans="1:44">
      <c r="A131" s="43">
        <f>エクスポートデータを貼り付けてください!C124</f>
        <v>0</v>
      </c>
      <c r="B131" s="45">
        <f t="shared" si="27"/>
        <v>0</v>
      </c>
      <c r="C131" s="44">
        <f>エクスポートデータを貼り付けてください!$D124</f>
        <v>0</v>
      </c>
      <c r="D131" s="63">
        <f t="shared" si="28"/>
        <v>0</v>
      </c>
      <c r="E131" s="67">
        <f>IF(エクスポートデータを貼り付けてください!$AA124=0,エクスポートデータを貼り付けてください!AC124,"-")</f>
        <v>0</v>
      </c>
      <c r="F131" s="67" t="str">
        <f>IF(エクスポートデータを貼り付けてください!$AA124=1,エクスポートデータを貼り付けてください!$AC124,"-")</f>
        <v>-</v>
      </c>
      <c r="G131" s="67" t="str">
        <f>IF(エクスポートデータを貼り付けてください!$AA124=2,エクスポートデータを貼り付けてください!AC124,"-")</f>
        <v>-</v>
      </c>
      <c r="H131" s="66" t="str">
        <f>IF(エクスポートデータを貼り付けてください!$AH124="","-",ROUNDDOWN(エクスポートデータを貼り付けてください!$AH124,0))</f>
        <v>-</v>
      </c>
      <c r="I131" s="11" t="str">
        <f>IF(エクスポートデータを貼り付けてください!$AG124="","-",エクスポートデータを貼り付けてください!$AG124)</f>
        <v>-</v>
      </c>
      <c r="J131" s="53" t="str">
        <f>IF(エクスポートデータを貼り付けてください!$AD124="","-",IF(エクスポートデータを貼り付けてください!$AD124=1,"完了","未完了"))</f>
        <v>-</v>
      </c>
      <c r="K131" s="11" t="str">
        <f t="shared" si="38"/>
        <v/>
      </c>
      <c r="L131" s="11" t="str">
        <f t="shared" si="38"/>
        <v/>
      </c>
      <c r="M131" s="11" t="str">
        <f t="shared" si="38"/>
        <v/>
      </c>
      <c r="N131" s="11" t="str">
        <f t="shared" si="38"/>
        <v/>
      </c>
      <c r="O131" s="11" t="str">
        <f t="shared" si="38"/>
        <v/>
      </c>
      <c r="P131" s="11" t="str">
        <f t="shared" si="38"/>
        <v/>
      </c>
      <c r="Q131" s="11" t="str">
        <f t="shared" si="38"/>
        <v/>
      </c>
      <c r="R131" s="11" t="str">
        <f t="shared" si="38"/>
        <v/>
      </c>
      <c r="S131" s="11" t="str">
        <f t="shared" si="38"/>
        <v/>
      </c>
      <c r="T131" s="11" t="str">
        <f t="shared" si="38"/>
        <v/>
      </c>
      <c r="U131" s="11" t="str">
        <f t="shared" si="38"/>
        <v/>
      </c>
      <c r="V131" s="11" t="str">
        <f t="shared" si="38"/>
        <v/>
      </c>
      <c r="W131" s="11" t="str">
        <f t="shared" si="37"/>
        <v/>
      </c>
      <c r="X131" s="11" t="str">
        <f t="shared" si="37"/>
        <v/>
      </c>
      <c r="Y131" s="11" t="str">
        <f t="shared" si="37"/>
        <v/>
      </c>
      <c r="Z131" s="11" t="str">
        <f t="shared" si="37"/>
        <v/>
      </c>
      <c r="AA131" s="11" t="str">
        <f t="shared" si="35"/>
        <v/>
      </c>
      <c r="AB131" s="11" t="str">
        <f t="shared" si="35"/>
        <v/>
      </c>
      <c r="AC131" s="11" t="str">
        <f t="shared" si="35"/>
        <v/>
      </c>
      <c r="AD131" s="11" t="str">
        <f t="shared" si="35"/>
        <v/>
      </c>
      <c r="AE131" s="11" t="str">
        <f t="shared" si="35"/>
        <v/>
      </c>
      <c r="AF131" s="11" t="str">
        <f t="shared" si="35"/>
        <v/>
      </c>
      <c r="AG131" s="11" t="str">
        <f t="shared" si="35"/>
        <v/>
      </c>
      <c r="AH131" s="11" t="str">
        <f t="shared" si="35"/>
        <v/>
      </c>
      <c r="AI131" s="11" t="str">
        <f t="shared" si="36"/>
        <v/>
      </c>
      <c r="AJ131" s="11" t="str">
        <f t="shared" si="36"/>
        <v/>
      </c>
      <c r="AK131" s="11" t="str">
        <f t="shared" si="36"/>
        <v/>
      </c>
      <c r="AL131" s="11" t="str">
        <f t="shared" si="36"/>
        <v/>
      </c>
      <c r="AM131" s="11" t="str">
        <f t="shared" si="36"/>
        <v/>
      </c>
      <c r="AN131" s="11" t="str">
        <f t="shared" si="36"/>
        <v/>
      </c>
      <c r="AO131" s="11" t="str">
        <f t="shared" si="36"/>
        <v/>
      </c>
      <c r="AP131" s="11" t="str">
        <f t="shared" si="36"/>
        <v/>
      </c>
      <c r="AQ131" s="11" t="str">
        <f t="shared" si="36"/>
        <v/>
      </c>
      <c r="AR131" s="12" t="str">
        <f t="shared" si="36"/>
        <v/>
      </c>
    </row>
    <row r="132" spans="1:44">
      <c r="A132" s="43">
        <f>エクスポートデータを貼り付けてください!C125</f>
        <v>0</v>
      </c>
      <c r="B132" s="45">
        <f t="shared" si="27"/>
        <v>0</v>
      </c>
      <c r="C132" s="44">
        <f>エクスポートデータを貼り付けてください!$D125</f>
        <v>0</v>
      </c>
      <c r="D132" s="63">
        <f t="shared" si="28"/>
        <v>0</v>
      </c>
      <c r="E132" s="67">
        <f>IF(エクスポートデータを貼り付けてください!$AA125=0,エクスポートデータを貼り付けてください!AC125,"-")</f>
        <v>0</v>
      </c>
      <c r="F132" s="67" t="str">
        <f>IF(エクスポートデータを貼り付けてください!$AA125=1,エクスポートデータを貼り付けてください!$AC125,"-")</f>
        <v>-</v>
      </c>
      <c r="G132" s="67" t="str">
        <f>IF(エクスポートデータを貼り付けてください!$AA125=2,エクスポートデータを貼り付けてください!AC125,"-")</f>
        <v>-</v>
      </c>
      <c r="H132" s="66" t="str">
        <f>IF(エクスポートデータを貼り付けてください!$AH125="","-",ROUNDDOWN(エクスポートデータを貼り付けてください!$AH125,0))</f>
        <v>-</v>
      </c>
      <c r="I132" s="11" t="str">
        <f>IF(エクスポートデータを貼り付けてください!$AG125="","-",エクスポートデータを貼り付けてください!$AG125)</f>
        <v>-</v>
      </c>
      <c r="J132" s="53" t="str">
        <f>IF(エクスポートデータを貼り付けてください!$AD125="","-",IF(エクスポートデータを貼り付けてください!$AD125=1,"完了","未完了"))</f>
        <v>-</v>
      </c>
      <c r="K132" s="11" t="str">
        <f t="shared" si="38"/>
        <v/>
      </c>
      <c r="L132" s="11" t="str">
        <f t="shared" si="38"/>
        <v/>
      </c>
      <c r="M132" s="11" t="str">
        <f t="shared" si="38"/>
        <v/>
      </c>
      <c r="N132" s="11" t="str">
        <f t="shared" si="38"/>
        <v/>
      </c>
      <c r="O132" s="11" t="str">
        <f t="shared" si="38"/>
        <v/>
      </c>
      <c r="P132" s="11" t="str">
        <f t="shared" si="38"/>
        <v/>
      </c>
      <c r="Q132" s="11" t="str">
        <f t="shared" si="38"/>
        <v/>
      </c>
      <c r="R132" s="11" t="str">
        <f t="shared" si="38"/>
        <v/>
      </c>
      <c r="S132" s="11" t="str">
        <f t="shared" si="38"/>
        <v/>
      </c>
      <c r="T132" s="11" t="str">
        <f t="shared" si="38"/>
        <v/>
      </c>
      <c r="U132" s="11" t="str">
        <f t="shared" si="38"/>
        <v/>
      </c>
      <c r="V132" s="11" t="str">
        <f t="shared" si="38"/>
        <v/>
      </c>
      <c r="W132" s="11" t="str">
        <f t="shared" si="37"/>
        <v/>
      </c>
      <c r="X132" s="11" t="str">
        <f t="shared" si="37"/>
        <v/>
      </c>
      <c r="Y132" s="11" t="str">
        <f t="shared" si="37"/>
        <v/>
      </c>
      <c r="Z132" s="11" t="str">
        <f t="shared" si="37"/>
        <v/>
      </c>
      <c r="AA132" s="11" t="str">
        <f t="shared" si="35"/>
        <v/>
      </c>
      <c r="AB132" s="11" t="str">
        <f t="shared" si="35"/>
        <v/>
      </c>
      <c r="AC132" s="11" t="str">
        <f t="shared" si="35"/>
        <v/>
      </c>
      <c r="AD132" s="11" t="str">
        <f t="shared" si="35"/>
        <v/>
      </c>
      <c r="AE132" s="11" t="str">
        <f t="shared" si="35"/>
        <v/>
      </c>
      <c r="AF132" s="11" t="str">
        <f t="shared" si="35"/>
        <v/>
      </c>
      <c r="AG132" s="11" t="str">
        <f t="shared" si="35"/>
        <v/>
      </c>
      <c r="AH132" s="11" t="str">
        <f t="shared" si="35"/>
        <v/>
      </c>
      <c r="AI132" s="11" t="str">
        <f t="shared" si="36"/>
        <v/>
      </c>
      <c r="AJ132" s="11" t="str">
        <f t="shared" si="36"/>
        <v/>
      </c>
      <c r="AK132" s="11" t="str">
        <f t="shared" si="36"/>
        <v/>
      </c>
      <c r="AL132" s="11" t="str">
        <f t="shared" si="36"/>
        <v/>
      </c>
      <c r="AM132" s="11" t="str">
        <f t="shared" si="36"/>
        <v/>
      </c>
      <c r="AN132" s="11" t="str">
        <f t="shared" si="36"/>
        <v/>
      </c>
      <c r="AO132" s="11" t="str">
        <f t="shared" si="36"/>
        <v/>
      </c>
      <c r="AP132" s="11" t="str">
        <f t="shared" si="36"/>
        <v/>
      </c>
      <c r="AQ132" s="11" t="str">
        <f t="shared" si="36"/>
        <v/>
      </c>
      <c r="AR132" s="12" t="str">
        <f t="shared" si="36"/>
        <v/>
      </c>
    </row>
    <row r="133" spans="1:44">
      <c r="A133" s="43">
        <f>エクスポートデータを貼り付けてください!C126</f>
        <v>0</v>
      </c>
      <c r="B133" s="45">
        <f t="shared" si="27"/>
        <v>0</v>
      </c>
      <c r="C133" s="44">
        <f>エクスポートデータを貼り付けてください!$D126</f>
        <v>0</v>
      </c>
      <c r="D133" s="63">
        <f t="shared" si="28"/>
        <v>0</v>
      </c>
      <c r="E133" s="67">
        <f>IF(エクスポートデータを貼り付けてください!$AA126=0,エクスポートデータを貼り付けてください!AC126,"-")</f>
        <v>0</v>
      </c>
      <c r="F133" s="67" t="str">
        <f>IF(エクスポートデータを貼り付けてください!$AA126=1,エクスポートデータを貼り付けてください!$AC126,"-")</f>
        <v>-</v>
      </c>
      <c r="G133" s="67" t="str">
        <f>IF(エクスポートデータを貼り付けてください!$AA126=2,エクスポートデータを貼り付けてください!AC126,"-")</f>
        <v>-</v>
      </c>
      <c r="H133" s="66" t="str">
        <f>IF(エクスポートデータを貼り付けてください!$AH126="","-",ROUNDDOWN(エクスポートデータを貼り付けてください!$AH126,0))</f>
        <v>-</v>
      </c>
      <c r="I133" s="11" t="str">
        <f>IF(エクスポートデータを貼り付けてください!$AG126="","-",エクスポートデータを貼り付けてください!$AG126)</f>
        <v>-</v>
      </c>
      <c r="J133" s="53" t="str">
        <f>IF(エクスポートデータを貼り付けてください!$AD126="","-",IF(エクスポートデータを貼り付けてください!$AD126=1,"完了","未完了"))</f>
        <v>-</v>
      </c>
      <c r="K133" s="11" t="str">
        <f t="shared" si="38"/>
        <v/>
      </c>
      <c r="L133" s="11" t="str">
        <f t="shared" si="38"/>
        <v/>
      </c>
      <c r="M133" s="11" t="str">
        <f t="shared" si="38"/>
        <v/>
      </c>
      <c r="N133" s="11" t="str">
        <f t="shared" si="38"/>
        <v/>
      </c>
      <c r="O133" s="11" t="str">
        <f t="shared" si="38"/>
        <v/>
      </c>
      <c r="P133" s="11" t="str">
        <f t="shared" si="38"/>
        <v/>
      </c>
      <c r="Q133" s="11" t="str">
        <f t="shared" si="38"/>
        <v/>
      </c>
      <c r="R133" s="11" t="str">
        <f t="shared" si="38"/>
        <v/>
      </c>
      <c r="S133" s="11" t="str">
        <f t="shared" si="38"/>
        <v/>
      </c>
      <c r="T133" s="11" t="str">
        <f t="shared" si="38"/>
        <v/>
      </c>
      <c r="U133" s="11" t="str">
        <f t="shared" si="38"/>
        <v/>
      </c>
      <c r="V133" s="11" t="str">
        <f t="shared" si="38"/>
        <v/>
      </c>
      <c r="W133" s="11" t="str">
        <f t="shared" si="37"/>
        <v/>
      </c>
      <c r="X133" s="11" t="str">
        <f t="shared" si="37"/>
        <v/>
      </c>
      <c r="Y133" s="11" t="str">
        <f t="shared" si="37"/>
        <v/>
      </c>
      <c r="Z133" s="11" t="str">
        <f t="shared" si="37"/>
        <v/>
      </c>
      <c r="AA133" s="11" t="str">
        <f t="shared" si="35"/>
        <v/>
      </c>
      <c r="AB133" s="11" t="str">
        <f t="shared" si="35"/>
        <v/>
      </c>
      <c r="AC133" s="11" t="str">
        <f t="shared" si="35"/>
        <v/>
      </c>
      <c r="AD133" s="11" t="str">
        <f t="shared" si="35"/>
        <v/>
      </c>
      <c r="AE133" s="11" t="str">
        <f t="shared" si="35"/>
        <v/>
      </c>
      <c r="AF133" s="11" t="str">
        <f t="shared" si="35"/>
        <v/>
      </c>
      <c r="AG133" s="11" t="str">
        <f t="shared" si="35"/>
        <v/>
      </c>
      <c r="AH133" s="11" t="str">
        <f t="shared" si="35"/>
        <v/>
      </c>
      <c r="AI133" s="11" t="str">
        <f t="shared" si="36"/>
        <v/>
      </c>
      <c r="AJ133" s="11" t="str">
        <f t="shared" si="36"/>
        <v/>
      </c>
      <c r="AK133" s="11" t="str">
        <f t="shared" si="36"/>
        <v/>
      </c>
      <c r="AL133" s="11" t="str">
        <f t="shared" si="36"/>
        <v/>
      </c>
      <c r="AM133" s="11" t="str">
        <f t="shared" si="36"/>
        <v/>
      </c>
      <c r="AN133" s="11" t="str">
        <f t="shared" si="36"/>
        <v/>
      </c>
      <c r="AO133" s="11" t="str">
        <f t="shared" si="36"/>
        <v/>
      </c>
      <c r="AP133" s="11" t="str">
        <f t="shared" si="36"/>
        <v/>
      </c>
      <c r="AQ133" s="11" t="str">
        <f t="shared" si="36"/>
        <v/>
      </c>
      <c r="AR133" s="12" t="str">
        <f t="shared" si="36"/>
        <v/>
      </c>
    </row>
    <row r="134" spans="1:44">
      <c r="A134" s="43">
        <f>エクスポートデータを貼り付けてください!C127</f>
        <v>0</v>
      </c>
      <c r="B134" s="45">
        <f t="shared" si="27"/>
        <v>0</v>
      </c>
      <c r="C134" s="44">
        <f>エクスポートデータを貼り付けてください!$D127</f>
        <v>0</v>
      </c>
      <c r="D134" s="63">
        <f t="shared" si="28"/>
        <v>0</v>
      </c>
      <c r="E134" s="67">
        <f>IF(エクスポートデータを貼り付けてください!$AA127=0,エクスポートデータを貼り付けてください!AC127,"-")</f>
        <v>0</v>
      </c>
      <c r="F134" s="67" t="str">
        <f>IF(エクスポートデータを貼り付けてください!$AA127=1,エクスポートデータを貼り付けてください!$AC127,"-")</f>
        <v>-</v>
      </c>
      <c r="G134" s="67" t="str">
        <f>IF(エクスポートデータを貼り付けてください!$AA127=2,エクスポートデータを貼り付けてください!AC127,"-")</f>
        <v>-</v>
      </c>
      <c r="H134" s="66" t="str">
        <f>IF(エクスポートデータを貼り付けてください!$AH127="","-",ROUNDDOWN(エクスポートデータを貼り付けてください!$AH127,0))</f>
        <v>-</v>
      </c>
      <c r="I134" s="11" t="str">
        <f>IF(エクスポートデータを貼り付けてください!$AG127="","-",エクスポートデータを貼り付けてください!$AG127)</f>
        <v>-</v>
      </c>
      <c r="J134" s="53" t="str">
        <f>IF(エクスポートデータを貼り付けてください!$AD127="","-",IF(エクスポートデータを貼り付けてください!$AD127=1,"完了","未完了"))</f>
        <v>-</v>
      </c>
      <c r="K134" s="11" t="str">
        <f t="shared" si="38"/>
        <v/>
      </c>
      <c r="L134" s="11" t="str">
        <f t="shared" si="38"/>
        <v/>
      </c>
      <c r="M134" s="11" t="str">
        <f t="shared" si="38"/>
        <v/>
      </c>
      <c r="N134" s="11" t="str">
        <f t="shared" si="38"/>
        <v/>
      </c>
      <c r="O134" s="11" t="str">
        <f t="shared" si="38"/>
        <v/>
      </c>
      <c r="P134" s="11" t="str">
        <f t="shared" si="38"/>
        <v/>
      </c>
      <c r="Q134" s="11" t="str">
        <f t="shared" si="38"/>
        <v/>
      </c>
      <c r="R134" s="11" t="str">
        <f t="shared" si="38"/>
        <v/>
      </c>
      <c r="S134" s="11" t="str">
        <f t="shared" si="38"/>
        <v/>
      </c>
      <c r="T134" s="11" t="str">
        <f t="shared" si="38"/>
        <v/>
      </c>
      <c r="U134" s="11" t="str">
        <f t="shared" si="38"/>
        <v/>
      </c>
      <c r="V134" s="11" t="str">
        <f t="shared" si="38"/>
        <v/>
      </c>
      <c r="W134" s="11" t="str">
        <f t="shared" si="37"/>
        <v/>
      </c>
      <c r="X134" s="11" t="str">
        <f t="shared" si="37"/>
        <v/>
      </c>
      <c r="Y134" s="11" t="str">
        <f t="shared" si="37"/>
        <v/>
      </c>
      <c r="Z134" s="11" t="str">
        <f t="shared" si="37"/>
        <v/>
      </c>
      <c r="AA134" s="11" t="str">
        <f t="shared" si="35"/>
        <v/>
      </c>
      <c r="AB134" s="11" t="str">
        <f t="shared" si="35"/>
        <v/>
      </c>
      <c r="AC134" s="11" t="str">
        <f t="shared" si="35"/>
        <v/>
      </c>
      <c r="AD134" s="11" t="str">
        <f t="shared" si="35"/>
        <v/>
      </c>
      <c r="AE134" s="11" t="str">
        <f t="shared" si="35"/>
        <v/>
      </c>
      <c r="AF134" s="11" t="str">
        <f t="shared" si="35"/>
        <v/>
      </c>
      <c r="AG134" s="11" t="str">
        <f t="shared" si="35"/>
        <v/>
      </c>
      <c r="AH134" s="11" t="str">
        <f t="shared" si="35"/>
        <v/>
      </c>
      <c r="AI134" s="11" t="str">
        <f t="shared" si="36"/>
        <v/>
      </c>
      <c r="AJ134" s="11" t="str">
        <f t="shared" si="36"/>
        <v/>
      </c>
      <c r="AK134" s="11" t="str">
        <f t="shared" si="36"/>
        <v/>
      </c>
      <c r="AL134" s="11" t="str">
        <f t="shared" si="36"/>
        <v/>
      </c>
      <c r="AM134" s="11" t="str">
        <f t="shared" si="36"/>
        <v/>
      </c>
      <c r="AN134" s="11" t="str">
        <f t="shared" si="36"/>
        <v/>
      </c>
      <c r="AO134" s="11" t="str">
        <f t="shared" si="36"/>
        <v/>
      </c>
      <c r="AP134" s="11" t="str">
        <f t="shared" si="36"/>
        <v/>
      </c>
      <c r="AQ134" s="11" t="str">
        <f t="shared" si="36"/>
        <v/>
      </c>
      <c r="AR134" s="12" t="str">
        <f t="shared" si="36"/>
        <v/>
      </c>
    </row>
    <row r="135" spans="1:44">
      <c r="A135" s="43">
        <f>エクスポートデータを貼り付けてください!C128</f>
        <v>0</v>
      </c>
      <c r="B135" s="45">
        <f t="shared" si="27"/>
        <v>0</v>
      </c>
      <c r="C135" s="44">
        <f>エクスポートデータを貼り付けてください!$D128</f>
        <v>0</v>
      </c>
      <c r="D135" s="61">
        <f t="shared" si="28"/>
        <v>0</v>
      </c>
      <c r="E135" s="67">
        <f>IF(エクスポートデータを貼り付けてください!$AA128=0,エクスポートデータを貼り付けてください!AC128,"-")</f>
        <v>0</v>
      </c>
      <c r="F135" s="67" t="str">
        <f>IF(エクスポートデータを貼り付けてください!$AA128=1,エクスポートデータを貼り付けてください!$AC128,"-")</f>
        <v>-</v>
      </c>
      <c r="G135" s="67" t="str">
        <f>IF(エクスポートデータを貼り付けてください!$AA128=2,エクスポートデータを貼り付けてください!AC128,"-")</f>
        <v>-</v>
      </c>
      <c r="H135" s="66" t="str">
        <f>IF(エクスポートデータを貼り付けてください!$AH128="","-",ROUNDDOWN(エクスポートデータを貼り付けてください!$AH128,0))</f>
        <v>-</v>
      </c>
      <c r="I135" s="11" t="str">
        <f>IF(エクスポートデータを貼り付けてください!$AG128="","-",エクスポートデータを貼り付けてください!$AG128)</f>
        <v>-</v>
      </c>
      <c r="J135" s="53" t="str">
        <f>IF(エクスポートデータを貼り付けてください!$AD128="","-",IF(エクスポートデータを貼り付けてください!$AD128=1,"完了","未完了"))</f>
        <v>-</v>
      </c>
      <c r="K135" s="11" t="str">
        <f t="shared" si="38"/>
        <v/>
      </c>
      <c r="L135" s="11" t="str">
        <f t="shared" si="38"/>
        <v/>
      </c>
      <c r="M135" s="11" t="str">
        <f t="shared" si="38"/>
        <v/>
      </c>
      <c r="N135" s="11" t="str">
        <f t="shared" si="38"/>
        <v/>
      </c>
      <c r="O135" s="11" t="str">
        <f t="shared" si="38"/>
        <v/>
      </c>
      <c r="P135" s="11" t="str">
        <f t="shared" si="38"/>
        <v/>
      </c>
      <c r="Q135" s="11" t="str">
        <f t="shared" si="38"/>
        <v/>
      </c>
      <c r="R135" s="11" t="str">
        <f t="shared" si="38"/>
        <v/>
      </c>
      <c r="S135" s="11" t="str">
        <f t="shared" si="38"/>
        <v/>
      </c>
      <c r="T135" s="11" t="str">
        <f t="shared" si="38"/>
        <v/>
      </c>
      <c r="U135" s="11" t="str">
        <f t="shared" si="38"/>
        <v/>
      </c>
      <c r="V135" s="11" t="str">
        <f t="shared" si="38"/>
        <v/>
      </c>
      <c r="W135" s="11" t="str">
        <f t="shared" si="37"/>
        <v/>
      </c>
      <c r="X135" s="11" t="str">
        <f t="shared" si="37"/>
        <v/>
      </c>
      <c r="Y135" s="11" t="str">
        <f t="shared" si="37"/>
        <v/>
      </c>
      <c r="Z135" s="11" t="str">
        <f t="shared" si="37"/>
        <v/>
      </c>
      <c r="AA135" s="11" t="str">
        <f t="shared" si="35"/>
        <v/>
      </c>
      <c r="AB135" s="11" t="str">
        <f t="shared" si="35"/>
        <v/>
      </c>
      <c r="AC135" s="11" t="str">
        <f t="shared" si="35"/>
        <v/>
      </c>
      <c r="AD135" s="11" t="str">
        <f t="shared" si="35"/>
        <v/>
      </c>
      <c r="AE135" s="11" t="str">
        <f t="shared" si="35"/>
        <v/>
      </c>
      <c r="AF135" s="11" t="str">
        <f t="shared" si="35"/>
        <v/>
      </c>
      <c r="AG135" s="11" t="str">
        <f t="shared" si="35"/>
        <v/>
      </c>
      <c r="AH135" s="11" t="str">
        <f t="shared" si="35"/>
        <v/>
      </c>
      <c r="AI135" s="11" t="str">
        <f t="shared" si="36"/>
        <v/>
      </c>
      <c r="AJ135" s="11" t="str">
        <f t="shared" si="36"/>
        <v/>
      </c>
      <c r="AK135" s="11" t="str">
        <f t="shared" si="36"/>
        <v/>
      </c>
      <c r="AL135" s="11" t="str">
        <f t="shared" si="36"/>
        <v/>
      </c>
      <c r="AM135" s="11" t="str">
        <f t="shared" si="36"/>
        <v/>
      </c>
      <c r="AN135" s="11" t="str">
        <f t="shared" si="36"/>
        <v/>
      </c>
      <c r="AO135" s="11" t="str">
        <f t="shared" si="36"/>
        <v/>
      </c>
      <c r="AP135" s="11" t="str">
        <f t="shared" si="36"/>
        <v/>
      </c>
      <c r="AQ135" s="11" t="str">
        <f t="shared" si="36"/>
        <v/>
      </c>
      <c r="AR135" s="12" t="str">
        <f t="shared" si="36"/>
        <v/>
      </c>
    </row>
    <row r="136" spans="1:44">
      <c r="A136" s="43">
        <f>エクスポートデータを貼り付けてください!C129</f>
        <v>0</v>
      </c>
      <c r="B136" s="45">
        <f t="shared" si="27"/>
        <v>0</v>
      </c>
      <c r="C136" s="44">
        <f>エクスポートデータを貼り付けてください!$D129</f>
        <v>0</v>
      </c>
      <c r="D136" s="62">
        <f t="shared" si="28"/>
        <v>0</v>
      </c>
      <c r="E136" s="67">
        <f>IF(エクスポートデータを貼り付けてください!$AA129=0,エクスポートデータを貼り付けてください!AC129,"-")</f>
        <v>0</v>
      </c>
      <c r="F136" s="67" t="str">
        <f>IF(エクスポートデータを貼り付けてください!$AA129=1,エクスポートデータを貼り付けてください!$AC129,"-")</f>
        <v>-</v>
      </c>
      <c r="G136" s="67" t="str">
        <f>IF(エクスポートデータを貼り付けてください!$AA129=2,エクスポートデータを貼り付けてください!AC129,"-")</f>
        <v>-</v>
      </c>
      <c r="H136" s="66" t="str">
        <f>IF(エクスポートデータを貼り付けてください!$AH129="","-",ROUNDDOWN(エクスポートデータを貼り付けてください!$AH129,0))</f>
        <v>-</v>
      </c>
      <c r="I136" s="11" t="str">
        <f>IF(エクスポートデータを貼り付けてください!$AG129="","-",エクスポートデータを貼り付けてください!$AG129)</f>
        <v>-</v>
      </c>
      <c r="J136" s="53" t="str">
        <f>IF(エクスポートデータを貼り付けてください!$AD129="","-",IF(エクスポートデータを貼り付けてください!$AD129=1,"完了","未完了"))</f>
        <v>-</v>
      </c>
      <c r="K136" s="11" t="str">
        <f t="shared" si="38"/>
        <v/>
      </c>
      <c r="L136" s="11" t="str">
        <f t="shared" si="38"/>
        <v/>
      </c>
      <c r="M136" s="11" t="str">
        <f t="shared" si="38"/>
        <v/>
      </c>
      <c r="N136" s="11" t="str">
        <f t="shared" si="38"/>
        <v/>
      </c>
      <c r="O136" s="11" t="str">
        <f t="shared" si="38"/>
        <v/>
      </c>
      <c r="P136" s="11" t="str">
        <f t="shared" si="38"/>
        <v/>
      </c>
      <c r="Q136" s="11" t="str">
        <f t="shared" si="38"/>
        <v/>
      </c>
      <c r="R136" s="11" t="str">
        <f t="shared" si="38"/>
        <v/>
      </c>
      <c r="S136" s="11" t="str">
        <f t="shared" si="38"/>
        <v/>
      </c>
      <c r="T136" s="11" t="str">
        <f t="shared" si="38"/>
        <v/>
      </c>
      <c r="U136" s="11" t="str">
        <f t="shared" si="38"/>
        <v/>
      </c>
      <c r="V136" s="11" t="str">
        <f t="shared" si="38"/>
        <v/>
      </c>
      <c r="W136" s="11" t="str">
        <f t="shared" si="37"/>
        <v/>
      </c>
      <c r="X136" s="11" t="str">
        <f t="shared" si="37"/>
        <v/>
      </c>
      <c r="Y136" s="11" t="str">
        <f t="shared" si="37"/>
        <v/>
      </c>
      <c r="Z136" s="11" t="str">
        <f t="shared" si="37"/>
        <v/>
      </c>
      <c r="AA136" s="11" t="str">
        <f t="shared" si="35"/>
        <v/>
      </c>
      <c r="AB136" s="11" t="str">
        <f t="shared" si="35"/>
        <v/>
      </c>
      <c r="AC136" s="11" t="str">
        <f t="shared" si="35"/>
        <v/>
      </c>
      <c r="AD136" s="11" t="str">
        <f t="shared" si="35"/>
        <v/>
      </c>
      <c r="AE136" s="11" t="str">
        <f t="shared" si="35"/>
        <v/>
      </c>
      <c r="AF136" s="11" t="str">
        <f t="shared" si="35"/>
        <v/>
      </c>
      <c r="AG136" s="11" t="str">
        <f t="shared" si="35"/>
        <v/>
      </c>
      <c r="AH136" s="11" t="str">
        <f t="shared" si="35"/>
        <v/>
      </c>
      <c r="AI136" s="11" t="str">
        <f t="shared" si="36"/>
        <v/>
      </c>
      <c r="AJ136" s="11" t="str">
        <f t="shared" si="36"/>
        <v/>
      </c>
      <c r="AK136" s="11" t="str">
        <f t="shared" si="36"/>
        <v/>
      </c>
      <c r="AL136" s="11" t="str">
        <f t="shared" si="36"/>
        <v/>
      </c>
      <c r="AM136" s="11" t="str">
        <f t="shared" si="36"/>
        <v/>
      </c>
      <c r="AN136" s="11" t="str">
        <f t="shared" si="36"/>
        <v/>
      </c>
      <c r="AO136" s="11" t="str">
        <f t="shared" si="36"/>
        <v/>
      </c>
      <c r="AP136" s="11" t="str">
        <f t="shared" si="36"/>
        <v/>
      </c>
      <c r="AQ136" s="11" t="str">
        <f t="shared" si="36"/>
        <v/>
      </c>
      <c r="AR136" s="12" t="str">
        <f t="shared" si="36"/>
        <v/>
      </c>
    </row>
    <row r="137" spans="1:44">
      <c r="A137" s="43">
        <f>エクスポートデータを貼り付けてください!C130</f>
        <v>0</v>
      </c>
      <c r="B137" s="45">
        <f t="shared" si="27"/>
        <v>0</v>
      </c>
      <c r="C137" s="44">
        <f>エクスポートデータを貼り付けてください!$D130</f>
        <v>0</v>
      </c>
      <c r="D137" s="63">
        <f t="shared" si="28"/>
        <v>0</v>
      </c>
      <c r="E137" s="67">
        <f>IF(エクスポートデータを貼り付けてください!$AA130=0,エクスポートデータを貼り付けてください!AC130,"-")</f>
        <v>0</v>
      </c>
      <c r="F137" s="67" t="str">
        <f>IF(エクスポートデータを貼り付けてください!$AA130=1,エクスポートデータを貼り付けてください!$AC130,"-")</f>
        <v>-</v>
      </c>
      <c r="G137" s="67" t="str">
        <f>IF(エクスポートデータを貼り付けてください!$AA130=2,エクスポートデータを貼り付けてください!AC130,"-")</f>
        <v>-</v>
      </c>
      <c r="H137" s="66" t="str">
        <f>IF(エクスポートデータを貼り付けてください!$AH130="","-",ROUNDDOWN(エクスポートデータを貼り付けてください!$AH130,0))</f>
        <v>-</v>
      </c>
      <c r="I137" s="11" t="str">
        <f>IF(エクスポートデータを貼り付けてください!$AG130="","-",エクスポートデータを貼り付けてください!$AG130)</f>
        <v>-</v>
      </c>
      <c r="J137" s="53" t="str">
        <f>IF(エクスポートデータを貼り付けてください!$AD130="","-",IF(エクスポートデータを貼り付けてください!$AD130=1,"完了","未完了"))</f>
        <v>-</v>
      </c>
      <c r="K137" s="11" t="str">
        <f t="shared" si="38"/>
        <v/>
      </c>
      <c r="L137" s="11" t="str">
        <f t="shared" si="38"/>
        <v/>
      </c>
      <c r="M137" s="11" t="str">
        <f t="shared" si="38"/>
        <v/>
      </c>
      <c r="N137" s="11" t="str">
        <f t="shared" si="38"/>
        <v/>
      </c>
      <c r="O137" s="11" t="str">
        <f t="shared" si="38"/>
        <v/>
      </c>
      <c r="P137" s="11" t="str">
        <f t="shared" si="38"/>
        <v/>
      </c>
      <c r="Q137" s="11" t="str">
        <f t="shared" si="38"/>
        <v/>
      </c>
      <c r="R137" s="11" t="str">
        <f t="shared" si="38"/>
        <v/>
      </c>
      <c r="S137" s="11" t="str">
        <f t="shared" si="38"/>
        <v/>
      </c>
      <c r="T137" s="11" t="str">
        <f t="shared" si="38"/>
        <v/>
      </c>
      <c r="U137" s="11" t="str">
        <f t="shared" si="38"/>
        <v/>
      </c>
      <c r="V137" s="11" t="str">
        <f t="shared" si="38"/>
        <v/>
      </c>
      <c r="W137" s="11" t="str">
        <f t="shared" si="37"/>
        <v/>
      </c>
      <c r="X137" s="11" t="str">
        <f t="shared" si="37"/>
        <v/>
      </c>
      <c r="Y137" s="11" t="str">
        <f t="shared" si="37"/>
        <v/>
      </c>
      <c r="Z137" s="11" t="str">
        <f t="shared" si="37"/>
        <v/>
      </c>
      <c r="AA137" s="11" t="str">
        <f t="shared" si="35"/>
        <v/>
      </c>
      <c r="AB137" s="11" t="str">
        <f t="shared" si="35"/>
        <v/>
      </c>
      <c r="AC137" s="11" t="str">
        <f t="shared" si="35"/>
        <v/>
      </c>
      <c r="AD137" s="11" t="str">
        <f t="shared" si="35"/>
        <v/>
      </c>
      <c r="AE137" s="11" t="str">
        <f t="shared" si="35"/>
        <v/>
      </c>
      <c r="AF137" s="11" t="str">
        <f t="shared" si="35"/>
        <v/>
      </c>
      <c r="AG137" s="11" t="str">
        <f t="shared" si="35"/>
        <v/>
      </c>
      <c r="AH137" s="11" t="str">
        <f t="shared" si="35"/>
        <v/>
      </c>
      <c r="AI137" s="11" t="str">
        <f t="shared" ref="AI137:AR152" si="39">IF($H137=AI$5,"◆","")</f>
        <v/>
      </c>
      <c r="AJ137" s="11" t="str">
        <f t="shared" si="39"/>
        <v/>
      </c>
      <c r="AK137" s="11" t="str">
        <f t="shared" si="39"/>
        <v/>
      </c>
      <c r="AL137" s="11" t="str">
        <f t="shared" si="39"/>
        <v/>
      </c>
      <c r="AM137" s="11" t="str">
        <f t="shared" si="39"/>
        <v/>
      </c>
      <c r="AN137" s="11" t="str">
        <f t="shared" si="39"/>
        <v/>
      </c>
      <c r="AO137" s="11" t="str">
        <f t="shared" si="39"/>
        <v/>
      </c>
      <c r="AP137" s="11" t="str">
        <f t="shared" si="39"/>
        <v/>
      </c>
      <c r="AQ137" s="11" t="str">
        <f t="shared" si="39"/>
        <v/>
      </c>
      <c r="AR137" s="12" t="str">
        <f t="shared" si="39"/>
        <v/>
      </c>
    </row>
    <row r="138" spans="1:44">
      <c r="A138" s="43">
        <f>エクスポートデータを貼り付けてください!C131</f>
        <v>0</v>
      </c>
      <c r="B138" s="45">
        <f t="shared" ref="B138:B201" si="40">C138</f>
        <v>0</v>
      </c>
      <c r="C138" s="44">
        <f>エクスポートデータを貼り付けてください!$D131</f>
        <v>0</v>
      </c>
      <c r="D138" s="63">
        <f t="shared" ref="D138:D201" si="41">HYPERLINK("https://sample.bizer.team/issues/"&amp;$A138,$A138)</f>
        <v>0</v>
      </c>
      <c r="E138" s="67">
        <f>IF(エクスポートデータを貼り付けてください!$AA131=0,エクスポートデータを貼り付けてください!AC131,"-")</f>
        <v>0</v>
      </c>
      <c r="F138" s="67" t="str">
        <f>IF(エクスポートデータを貼り付けてください!$AA131=1,エクスポートデータを貼り付けてください!$AC131,"-")</f>
        <v>-</v>
      </c>
      <c r="G138" s="67" t="str">
        <f>IF(エクスポートデータを貼り付けてください!$AA131=2,エクスポートデータを貼り付けてください!AC131,"-")</f>
        <v>-</v>
      </c>
      <c r="H138" s="66" t="str">
        <f>IF(エクスポートデータを貼り付けてください!$AH131="","-",ROUNDDOWN(エクスポートデータを貼り付けてください!$AH131,0))</f>
        <v>-</v>
      </c>
      <c r="I138" s="11" t="str">
        <f>IF(エクスポートデータを貼り付けてください!$AG131="","-",エクスポートデータを貼り付けてください!$AG131)</f>
        <v>-</v>
      </c>
      <c r="J138" s="53" t="str">
        <f>IF(エクスポートデータを貼り付けてください!$AD131="","-",IF(エクスポートデータを貼り付けてください!$AD131=1,"完了","未完了"))</f>
        <v>-</v>
      </c>
      <c r="K138" s="11" t="str">
        <f t="shared" si="38"/>
        <v/>
      </c>
      <c r="L138" s="11" t="str">
        <f t="shared" si="38"/>
        <v/>
      </c>
      <c r="M138" s="11" t="str">
        <f t="shared" si="38"/>
        <v/>
      </c>
      <c r="N138" s="11" t="str">
        <f t="shared" si="38"/>
        <v/>
      </c>
      <c r="O138" s="11" t="str">
        <f t="shared" si="38"/>
        <v/>
      </c>
      <c r="P138" s="11" t="str">
        <f t="shared" si="38"/>
        <v/>
      </c>
      <c r="Q138" s="11" t="str">
        <f t="shared" si="38"/>
        <v/>
      </c>
      <c r="R138" s="11" t="str">
        <f t="shared" si="38"/>
        <v/>
      </c>
      <c r="S138" s="11" t="str">
        <f t="shared" si="38"/>
        <v/>
      </c>
      <c r="T138" s="11" t="str">
        <f t="shared" si="38"/>
        <v/>
      </c>
      <c r="U138" s="11" t="str">
        <f t="shared" si="38"/>
        <v/>
      </c>
      <c r="V138" s="11" t="str">
        <f t="shared" si="38"/>
        <v/>
      </c>
      <c r="W138" s="11" t="str">
        <f t="shared" si="37"/>
        <v/>
      </c>
      <c r="X138" s="11" t="str">
        <f t="shared" si="37"/>
        <v/>
      </c>
      <c r="Y138" s="11" t="str">
        <f t="shared" si="37"/>
        <v/>
      </c>
      <c r="Z138" s="11" t="str">
        <f t="shared" si="37"/>
        <v/>
      </c>
      <c r="AA138" s="11" t="str">
        <f t="shared" si="35"/>
        <v/>
      </c>
      <c r="AB138" s="11" t="str">
        <f t="shared" si="35"/>
        <v/>
      </c>
      <c r="AC138" s="11" t="str">
        <f t="shared" si="35"/>
        <v/>
      </c>
      <c r="AD138" s="11" t="str">
        <f t="shared" si="35"/>
        <v/>
      </c>
      <c r="AE138" s="11" t="str">
        <f t="shared" si="35"/>
        <v/>
      </c>
      <c r="AF138" s="11" t="str">
        <f t="shared" si="35"/>
        <v/>
      </c>
      <c r="AG138" s="11" t="str">
        <f t="shared" si="35"/>
        <v/>
      </c>
      <c r="AH138" s="11" t="str">
        <f t="shared" si="35"/>
        <v/>
      </c>
      <c r="AI138" s="11" t="str">
        <f t="shared" si="39"/>
        <v/>
      </c>
      <c r="AJ138" s="11" t="str">
        <f t="shared" si="39"/>
        <v/>
      </c>
      <c r="AK138" s="11" t="str">
        <f t="shared" si="39"/>
        <v/>
      </c>
      <c r="AL138" s="11" t="str">
        <f t="shared" si="39"/>
        <v/>
      </c>
      <c r="AM138" s="11" t="str">
        <f t="shared" si="39"/>
        <v/>
      </c>
      <c r="AN138" s="11" t="str">
        <f t="shared" si="39"/>
        <v/>
      </c>
      <c r="AO138" s="11" t="str">
        <f t="shared" si="39"/>
        <v/>
      </c>
      <c r="AP138" s="11" t="str">
        <f t="shared" si="39"/>
        <v/>
      </c>
      <c r="AQ138" s="11" t="str">
        <f t="shared" si="39"/>
        <v/>
      </c>
      <c r="AR138" s="12" t="str">
        <f t="shared" si="39"/>
        <v/>
      </c>
    </row>
    <row r="139" spans="1:44">
      <c r="A139" s="43">
        <f>エクスポートデータを貼り付けてください!C132</f>
        <v>0</v>
      </c>
      <c r="B139" s="45">
        <f t="shared" si="40"/>
        <v>0</v>
      </c>
      <c r="C139" s="44">
        <f>エクスポートデータを貼り付けてください!$D132</f>
        <v>0</v>
      </c>
      <c r="D139" s="63">
        <f t="shared" si="41"/>
        <v>0</v>
      </c>
      <c r="E139" s="67">
        <f>IF(エクスポートデータを貼り付けてください!$AA132=0,エクスポートデータを貼り付けてください!AC132,"-")</f>
        <v>0</v>
      </c>
      <c r="F139" s="67" t="str">
        <f>IF(エクスポートデータを貼り付けてください!$AA132=1,エクスポートデータを貼り付けてください!$AC132,"-")</f>
        <v>-</v>
      </c>
      <c r="G139" s="67" t="str">
        <f>IF(エクスポートデータを貼り付けてください!$AA132=2,エクスポートデータを貼り付けてください!AC132,"-")</f>
        <v>-</v>
      </c>
      <c r="H139" s="66" t="str">
        <f>IF(エクスポートデータを貼り付けてください!$AH132="","-",ROUNDDOWN(エクスポートデータを貼り付けてください!$AH132,0))</f>
        <v>-</v>
      </c>
      <c r="I139" s="11" t="str">
        <f>IF(エクスポートデータを貼り付けてください!$AG132="","-",エクスポートデータを貼り付けてください!$AG132)</f>
        <v>-</v>
      </c>
      <c r="J139" s="53" t="str">
        <f>IF(エクスポートデータを貼り付けてください!$AD132="","-",IF(エクスポートデータを貼り付けてください!$AD132=1,"完了","未完了"))</f>
        <v>-</v>
      </c>
      <c r="K139" s="11" t="str">
        <f t="shared" si="38"/>
        <v/>
      </c>
      <c r="L139" s="11" t="str">
        <f t="shared" si="38"/>
        <v/>
      </c>
      <c r="M139" s="11" t="str">
        <f t="shared" si="38"/>
        <v/>
      </c>
      <c r="N139" s="11" t="str">
        <f t="shared" si="38"/>
        <v/>
      </c>
      <c r="O139" s="11" t="str">
        <f t="shared" si="38"/>
        <v/>
      </c>
      <c r="P139" s="11" t="str">
        <f t="shared" si="38"/>
        <v/>
      </c>
      <c r="Q139" s="11" t="str">
        <f t="shared" si="38"/>
        <v/>
      </c>
      <c r="R139" s="11" t="str">
        <f t="shared" si="38"/>
        <v/>
      </c>
      <c r="S139" s="11" t="str">
        <f t="shared" si="38"/>
        <v/>
      </c>
      <c r="T139" s="11" t="str">
        <f t="shared" si="38"/>
        <v/>
      </c>
      <c r="U139" s="11" t="str">
        <f t="shared" si="38"/>
        <v/>
      </c>
      <c r="V139" s="11" t="str">
        <f t="shared" si="38"/>
        <v/>
      </c>
      <c r="W139" s="11" t="str">
        <f t="shared" si="37"/>
        <v/>
      </c>
      <c r="X139" s="11" t="str">
        <f t="shared" si="37"/>
        <v/>
      </c>
      <c r="Y139" s="11" t="str">
        <f t="shared" si="37"/>
        <v/>
      </c>
      <c r="Z139" s="11" t="str">
        <f t="shared" si="37"/>
        <v/>
      </c>
      <c r="AA139" s="11" t="str">
        <f t="shared" si="35"/>
        <v/>
      </c>
      <c r="AB139" s="11" t="str">
        <f t="shared" si="35"/>
        <v/>
      </c>
      <c r="AC139" s="11" t="str">
        <f t="shared" si="35"/>
        <v/>
      </c>
      <c r="AD139" s="11" t="str">
        <f t="shared" si="35"/>
        <v/>
      </c>
      <c r="AE139" s="11" t="str">
        <f t="shared" si="35"/>
        <v/>
      </c>
      <c r="AF139" s="11" t="str">
        <f t="shared" si="35"/>
        <v/>
      </c>
      <c r="AG139" s="11" t="str">
        <f t="shared" si="35"/>
        <v/>
      </c>
      <c r="AH139" s="11" t="str">
        <f t="shared" si="35"/>
        <v/>
      </c>
      <c r="AI139" s="11" t="str">
        <f t="shared" si="39"/>
        <v/>
      </c>
      <c r="AJ139" s="11" t="str">
        <f t="shared" si="39"/>
        <v/>
      </c>
      <c r="AK139" s="11" t="str">
        <f t="shared" si="39"/>
        <v/>
      </c>
      <c r="AL139" s="11" t="str">
        <f t="shared" si="39"/>
        <v/>
      </c>
      <c r="AM139" s="11" t="str">
        <f t="shared" si="39"/>
        <v/>
      </c>
      <c r="AN139" s="11" t="str">
        <f t="shared" si="39"/>
        <v/>
      </c>
      <c r="AO139" s="11" t="str">
        <f t="shared" si="39"/>
        <v/>
      </c>
      <c r="AP139" s="11" t="str">
        <f t="shared" si="39"/>
        <v/>
      </c>
      <c r="AQ139" s="11" t="str">
        <f t="shared" si="39"/>
        <v/>
      </c>
      <c r="AR139" s="12" t="str">
        <f t="shared" si="39"/>
        <v/>
      </c>
    </row>
    <row r="140" spans="1:44">
      <c r="A140" s="43">
        <f>エクスポートデータを貼り付けてください!C133</f>
        <v>0</v>
      </c>
      <c r="B140" s="45">
        <f t="shared" si="40"/>
        <v>0</v>
      </c>
      <c r="C140" s="44">
        <f>エクスポートデータを貼り付けてください!$D133</f>
        <v>0</v>
      </c>
      <c r="D140" s="63">
        <f t="shared" si="41"/>
        <v>0</v>
      </c>
      <c r="E140" s="67">
        <f>IF(エクスポートデータを貼り付けてください!$AA133=0,エクスポートデータを貼り付けてください!AC133,"-")</f>
        <v>0</v>
      </c>
      <c r="F140" s="67" t="str">
        <f>IF(エクスポートデータを貼り付けてください!$AA133=1,エクスポートデータを貼り付けてください!$AC133,"-")</f>
        <v>-</v>
      </c>
      <c r="G140" s="67" t="str">
        <f>IF(エクスポートデータを貼り付けてください!$AA133=2,エクスポートデータを貼り付けてください!AC133,"-")</f>
        <v>-</v>
      </c>
      <c r="H140" s="66" t="str">
        <f>IF(エクスポートデータを貼り付けてください!$AH133="","-",ROUNDDOWN(エクスポートデータを貼り付けてください!$AH133,0))</f>
        <v>-</v>
      </c>
      <c r="I140" s="11" t="str">
        <f>IF(エクスポートデータを貼り付けてください!$AG133="","-",エクスポートデータを貼り付けてください!$AG133)</f>
        <v>-</v>
      </c>
      <c r="J140" s="53" t="str">
        <f>IF(エクスポートデータを貼り付けてください!$AD133="","-",IF(エクスポートデータを貼り付けてください!$AD133=1,"完了","未完了"))</f>
        <v>-</v>
      </c>
      <c r="K140" s="11" t="str">
        <f t="shared" si="38"/>
        <v/>
      </c>
      <c r="L140" s="11" t="str">
        <f t="shared" si="38"/>
        <v/>
      </c>
      <c r="M140" s="11" t="str">
        <f t="shared" si="38"/>
        <v/>
      </c>
      <c r="N140" s="11" t="str">
        <f t="shared" si="38"/>
        <v/>
      </c>
      <c r="O140" s="11" t="str">
        <f t="shared" si="38"/>
        <v/>
      </c>
      <c r="P140" s="11" t="str">
        <f t="shared" si="38"/>
        <v/>
      </c>
      <c r="Q140" s="11" t="str">
        <f t="shared" si="38"/>
        <v/>
      </c>
      <c r="R140" s="11" t="str">
        <f t="shared" si="38"/>
        <v/>
      </c>
      <c r="S140" s="11" t="str">
        <f t="shared" si="38"/>
        <v/>
      </c>
      <c r="T140" s="11" t="str">
        <f t="shared" si="38"/>
        <v/>
      </c>
      <c r="U140" s="11" t="str">
        <f t="shared" si="38"/>
        <v/>
      </c>
      <c r="V140" s="11" t="str">
        <f t="shared" si="38"/>
        <v/>
      </c>
      <c r="W140" s="11" t="str">
        <f t="shared" si="37"/>
        <v/>
      </c>
      <c r="X140" s="11" t="str">
        <f t="shared" si="37"/>
        <v/>
      </c>
      <c r="Y140" s="11" t="str">
        <f t="shared" si="37"/>
        <v/>
      </c>
      <c r="Z140" s="11" t="str">
        <f t="shared" si="37"/>
        <v/>
      </c>
      <c r="AA140" s="11" t="str">
        <f t="shared" si="35"/>
        <v/>
      </c>
      <c r="AB140" s="11" t="str">
        <f t="shared" si="35"/>
        <v/>
      </c>
      <c r="AC140" s="11" t="str">
        <f t="shared" si="35"/>
        <v/>
      </c>
      <c r="AD140" s="11" t="str">
        <f t="shared" si="35"/>
        <v/>
      </c>
      <c r="AE140" s="11" t="str">
        <f t="shared" si="35"/>
        <v/>
      </c>
      <c r="AF140" s="11" t="str">
        <f t="shared" si="35"/>
        <v/>
      </c>
      <c r="AG140" s="11" t="str">
        <f t="shared" si="35"/>
        <v/>
      </c>
      <c r="AH140" s="11" t="str">
        <f t="shared" si="35"/>
        <v/>
      </c>
      <c r="AI140" s="11" t="str">
        <f t="shared" si="39"/>
        <v/>
      </c>
      <c r="AJ140" s="11" t="str">
        <f t="shared" si="39"/>
        <v/>
      </c>
      <c r="AK140" s="11" t="str">
        <f t="shared" si="39"/>
        <v/>
      </c>
      <c r="AL140" s="11" t="str">
        <f t="shared" si="39"/>
        <v/>
      </c>
      <c r="AM140" s="11" t="str">
        <f t="shared" si="39"/>
        <v/>
      </c>
      <c r="AN140" s="11" t="str">
        <f t="shared" si="39"/>
        <v/>
      </c>
      <c r="AO140" s="11" t="str">
        <f t="shared" si="39"/>
        <v/>
      </c>
      <c r="AP140" s="11" t="str">
        <f t="shared" si="39"/>
        <v/>
      </c>
      <c r="AQ140" s="11" t="str">
        <f t="shared" si="39"/>
        <v/>
      </c>
      <c r="AR140" s="12" t="str">
        <f t="shared" si="39"/>
        <v/>
      </c>
    </row>
    <row r="141" spans="1:44">
      <c r="A141" s="43">
        <f>エクスポートデータを貼り付けてください!C134</f>
        <v>0</v>
      </c>
      <c r="B141" s="45">
        <f t="shared" si="40"/>
        <v>0</v>
      </c>
      <c r="C141" s="44">
        <f>エクスポートデータを貼り付けてください!$D134</f>
        <v>0</v>
      </c>
      <c r="D141" s="63">
        <f t="shared" si="41"/>
        <v>0</v>
      </c>
      <c r="E141" s="67">
        <f>IF(エクスポートデータを貼り付けてください!$AA134=0,エクスポートデータを貼り付けてください!AC134,"-")</f>
        <v>0</v>
      </c>
      <c r="F141" s="67" t="str">
        <f>IF(エクスポートデータを貼り付けてください!$AA134=1,エクスポートデータを貼り付けてください!$AC134,"-")</f>
        <v>-</v>
      </c>
      <c r="G141" s="67" t="str">
        <f>IF(エクスポートデータを貼り付けてください!$AA134=2,エクスポートデータを貼り付けてください!AC134,"-")</f>
        <v>-</v>
      </c>
      <c r="H141" s="66" t="str">
        <f>IF(エクスポートデータを貼り付けてください!$AH134="","-",ROUNDDOWN(エクスポートデータを貼り付けてください!$AH134,0))</f>
        <v>-</v>
      </c>
      <c r="I141" s="11" t="str">
        <f>IF(エクスポートデータを貼り付けてください!$AG134="","-",エクスポートデータを貼り付けてください!$AG134)</f>
        <v>-</v>
      </c>
      <c r="J141" s="53" t="str">
        <f>IF(エクスポートデータを貼り付けてください!$AD134="","-",IF(エクスポートデータを貼り付けてください!$AD134=1,"完了","未完了"))</f>
        <v>-</v>
      </c>
      <c r="K141" s="11" t="str">
        <f t="shared" si="38"/>
        <v/>
      </c>
      <c r="L141" s="11" t="str">
        <f t="shared" si="38"/>
        <v/>
      </c>
      <c r="M141" s="11" t="str">
        <f t="shared" si="38"/>
        <v/>
      </c>
      <c r="N141" s="11" t="str">
        <f t="shared" si="38"/>
        <v/>
      </c>
      <c r="O141" s="11" t="str">
        <f t="shared" si="38"/>
        <v/>
      </c>
      <c r="P141" s="11" t="str">
        <f t="shared" si="38"/>
        <v/>
      </c>
      <c r="Q141" s="11" t="str">
        <f t="shared" si="38"/>
        <v/>
      </c>
      <c r="R141" s="11" t="str">
        <f t="shared" si="38"/>
        <v/>
      </c>
      <c r="S141" s="11" t="str">
        <f t="shared" si="38"/>
        <v/>
      </c>
      <c r="T141" s="11" t="str">
        <f t="shared" si="38"/>
        <v/>
      </c>
      <c r="U141" s="11" t="str">
        <f t="shared" si="38"/>
        <v/>
      </c>
      <c r="V141" s="11" t="str">
        <f t="shared" si="38"/>
        <v/>
      </c>
      <c r="W141" s="11" t="str">
        <f t="shared" si="37"/>
        <v/>
      </c>
      <c r="X141" s="11" t="str">
        <f t="shared" si="37"/>
        <v/>
      </c>
      <c r="Y141" s="11" t="str">
        <f t="shared" si="37"/>
        <v/>
      </c>
      <c r="Z141" s="11" t="str">
        <f t="shared" si="37"/>
        <v/>
      </c>
      <c r="AA141" s="11" t="str">
        <f t="shared" si="35"/>
        <v/>
      </c>
      <c r="AB141" s="11" t="str">
        <f t="shared" si="35"/>
        <v/>
      </c>
      <c r="AC141" s="11" t="str">
        <f t="shared" si="35"/>
        <v/>
      </c>
      <c r="AD141" s="11" t="str">
        <f t="shared" si="35"/>
        <v/>
      </c>
      <c r="AE141" s="11" t="str">
        <f t="shared" si="35"/>
        <v/>
      </c>
      <c r="AF141" s="11" t="str">
        <f t="shared" si="35"/>
        <v/>
      </c>
      <c r="AG141" s="11" t="str">
        <f t="shared" si="35"/>
        <v/>
      </c>
      <c r="AH141" s="11" t="str">
        <f t="shared" si="35"/>
        <v/>
      </c>
      <c r="AI141" s="11" t="str">
        <f t="shared" si="39"/>
        <v/>
      </c>
      <c r="AJ141" s="11" t="str">
        <f t="shared" si="39"/>
        <v/>
      </c>
      <c r="AK141" s="11" t="str">
        <f t="shared" si="39"/>
        <v/>
      </c>
      <c r="AL141" s="11" t="str">
        <f t="shared" si="39"/>
        <v/>
      </c>
      <c r="AM141" s="11" t="str">
        <f t="shared" si="39"/>
        <v/>
      </c>
      <c r="AN141" s="11" t="str">
        <f t="shared" si="39"/>
        <v/>
      </c>
      <c r="AO141" s="11" t="str">
        <f t="shared" si="39"/>
        <v/>
      </c>
      <c r="AP141" s="11" t="str">
        <f t="shared" si="39"/>
        <v/>
      </c>
      <c r="AQ141" s="11" t="str">
        <f t="shared" si="39"/>
        <v/>
      </c>
      <c r="AR141" s="12" t="str">
        <f t="shared" si="39"/>
        <v/>
      </c>
    </row>
    <row r="142" spans="1:44">
      <c r="A142" s="43">
        <f>エクスポートデータを貼り付けてください!C135</f>
        <v>0</v>
      </c>
      <c r="B142" s="45">
        <f t="shared" si="40"/>
        <v>0</v>
      </c>
      <c r="C142" s="44">
        <f>エクスポートデータを貼り付けてください!$D135</f>
        <v>0</v>
      </c>
      <c r="D142" s="63">
        <f t="shared" si="41"/>
        <v>0</v>
      </c>
      <c r="E142" s="67">
        <f>IF(エクスポートデータを貼り付けてください!$AA135=0,エクスポートデータを貼り付けてください!AC135,"-")</f>
        <v>0</v>
      </c>
      <c r="F142" s="67" t="str">
        <f>IF(エクスポートデータを貼り付けてください!$AA135=1,エクスポートデータを貼り付けてください!$AC135,"-")</f>
        <v>-</v>
      </c>
      <c r="G142" s="67" t="str">
        <f>IF(エクスポートデータを貼り付けてください!$AA135=2,エクスポートデータを貼り付けてください!AC135,"-")</f>
        <v>-</v>
      </c>
      <c r="H142" s="66" t="str">
        <f>IF(エクスポートデータを貼り付けてください!$AH135="","-",ROUNDDOWN(エクスポートデータを貼り付けてください!$AH135,0))</f>
        <v>-</v>
      </c>
      <c r="I142" s="11" t="str">
        <f>IF(エクスポートデータを貼り付けてください!$AG135="","-",エクスポートデータを貼り付けてください!$AG135)</f>
        <v>-</v>
      </c>
      <c r="J142" s="53" t="str">
        <f>IF(エクスポートデータを貼り付けてください!$AD135="","-",IF(エクスポートデータを貼り付けてください!$AD135=1,"完了","未完了"))</f>
        <v>-</v>
      </c>
      <c r="K142" s="11" t="str">
        <f t="shared" si="38"/>
        <v/>
      </c>
      <c r="L142" s="11" t="str">
        <f t="shared" si="38"/>
        <v/>
      </c>
      <c r="M142" s="11" t="str">
        <f t="shared" si="38"/>
        <v/>
      </c>
      <c r="N142" s="11" t="str">
        <f t="shared" si="38"/>
        <v/>
      </c>
      <c r="O142" s="11" t="str">
        <f t="shared" si="38"/>
        <v/>
      </c>
      <c r="P142" s="11" t="str">
        <f t="shared" si="38"/>
        <v/>
      </c>
      <c r="Q142" s="11" t="str">
        <f t="shared" si="38"/>
        <v/>
      </c>
      <c r="R142" s="11" t="str">
        <f t="shared" si="38"/>
        <v/>
      </c>
      <c r="S142" s="11" t="str">
        <f t="shared" si="38"/>
        <v/>
      </c>
      <c r="T142" s="11" t="str">
        <f t="shared" si="38"/>
        <v/>
      </c>
      <c r="U142" s="11" t="str">
        <f t="shared" si="38"/>
        <v/>
      </c>
      <c r="V142" s="11" t="str">
        <f t="shared" si="38"/>
        <v/>
      </c>
      <c r="W142" s="11" t="str">
        <f t="shared" si="37"/>
        <v/>
      </c>
      <c r="X142" s="11" t="str">
        <f t="shared" si="37"/>
        <v/>
      </c>
      <c r="Y142" s="11" t="str">
        <f t="shared" si="37"/>
        <v/>
      </c>
      <c r="Z142" s="11" t="str">
        <f t="shared" si="37"/>
        <v/>
      </c>
      <c r="AA142" s="11" t="str">
        <f t="shared" si="35"/>
        <v/>
      </c>
      <c r="AB142" s="11" t="str">
        <f t="shared" si="35"/>
        <v/>
      </c>
      <c r="AC142" s="11" t="str">
        <f t="shared" si="35"/>
        <v/>
      </c>
      <c r="AD142" s="11" t="str">
        <f t="shared" si="35"/>
        <v/>
      </c>
      <c r="AE142" s="11" t="str">
        <f t="shared" si="35"/>
        <v/>
      </c>
      <c r="AF142" s="11" t="str">
        <f t="shared" si="35"/>
        <v/>
      </c>
      <c r="AG142" s="11" t="str">
        <f t="shared" si="35"/>
        <v/>
      </c>
      <c r="AH142" s="11" t="str">
        <f t="shared" si="35"/>
        <v/>
      </c>
      <c r="AI142" s="11" t="str">
        <f t="shared" si="39"/>
        <v/>
      </c>
      <c r="AJ142" s="11" t="str">
        <f t="shared" si="39"/>
        <v/>
      </c>
      <c r="AK142" s="11" t="str">
        <f t="shared" si="39"/>
        <v/>
      </c>
      <c r="AL142" s="11" t="str">
        <f t="shared" si="39"/>
        <v/>
      </c>
      <c r="AM142" s="11" t="str">
        <f t="shared" si="39"/>
        <v/>
      </c>
      <c r="AN142" s="11" t="str">
        <f t="shared" si="39"/>
        <v/>
      </c>
      <c r="AO142" s="11" t="str">
        <f t="shared" si="39"/>
        <v/>
      </c>
      <c r="AP142" s="11" t="str">
        <f t="shared" si="39"/>
        <v/>
      </c>
      <c r="AQ142" s="11" t="str">
        <f t="shared" si="39"/>
        <v/>
      </c>
      <c r="AR142" s="12" t="str">
        <f t="shared" si="39"/>
        <v/>
      </c>
    </row>
    <row r="143" spans="1:44">
      <c r="A143" s="43">
        <f>エクスポートデータを貼り付けてください!C136</f>
        <v>0</v>
      </c>
      <c r="B143" s="45">
        <f t="shared" si="40"/>
        <v>0</v>
      </c>
      <c r="C143" s="44">
        <f>エクスポートデータを貼り付けてください!$D136</f>
        <v>0</v>
      </c>
      <c r="D143" s="63">
        <f t="shared" si="41"/>
        <v>0</v>
      </c>
      <c r="E143" s="67">
        <f>IF(エクスポートデータを貼り付けてください!$AA136=0,エクスポートデータを貼り付けてください!AC136,"-")</f>
        <v>0</v>
      </c>
      <c r="F143" s="67" t="str">
        <f>IF(エクスポートデータを貼り付けてください!$AA136=1,エクスポートデータを貼り付けてください!$AC136,"-")</f>
        <v>-</v>
      </c>
      <c r="G143" s="67" t="str">
        <f>IF(エクスポートデータを貼り付けてください!$AA136=2,エクスポートデータを貼り付けてください!AC136,"-")</f>
        <v>-</v>
      </c>
      <c r="H143" s="66" t="str">
        <f>IF(エクスポートデータを貼り付けてください!$AH136="","-",ROUNDDOWN(エクスポートデータを貼り付けてください!$AH136,0))</f>
        <v>-</v>
      </c>
      <c r="I143" s="11" t="str">
        <f>IF(エクスポートデータを貼り付けてください!$AG136="","-",エクスポートデータを貼り付けてください!$AG136)</f>
        <v>-</v>
      </c>
      <c r="J143" s="53" t="str">
        <f>IF(エクスポートデータを貼り付けてください!$AD136="","-",IF(エクスポートデータを貼り付けてください!$AD136=1,"完了","未完了"))</f>
        <v>-</v>
      </c>
      <c r="K143" s="11" t="str">
        <f t="shared" si="38"/>
        <v/>
      </c>
      <c r="L143" s="11" t="str">
        <f t="shared" si="38"/>
        <v/>
      </c>
      <c r="M143" s="11" t="str">
        <f t="shared" si="38"/>
        <v/>
      </c>
      <c r="N143" s="11" t="str">
        <f t="shared" si="38"/>
        <v/>
      </c>
      <c r="O143" s="11" t="str">
        <f t="shared" si="38"/>
        <v/>
      </c>
      <c r="P143" s="11" t="str">
        <f t="shared" si="38"/>
        <v/>
      </c>
      <c r="Q143" s="11" t="str">
        <f t="shared" si="38"/>
        <v/>
      </c>
      <c r="R143" s="11" t="str">
        <f t="shared" si="38"/>
        <v/>
      </c>
      <c r="S143" s="11" t="str">
        <f t="shared" si="38"/>
        <v/>
      </c>
      <c r="T143" s="11" t="str">
        <f t="shared" si="38"/>
        <v/>
      </c>
      <c r="U143" s="11" t="str">
        <f t="shared" si="38"/>
        <v/>
      </c>
      <c r="V143" s="11" t="str">
        <f t="shared" si="38"/>
        <v/>
      </c>
      <c r="W143" s="11" t="str">
        <f t="shared" si="37"/>
        <v/>
      </c>
      <c r="X143" s="11" t="str">
        <f t="shared" si="37"/>
        <v/>
      </c>
      <c r="Y143" s="11" t="str">
        <f t="shared" si="37"/>
        <v/>
      </c>
      <c r="Z143" s="11" t="str">
        <f t="shared" si="37"/>
        <v/>
      </c>
      <c r="AA143" s="11" t="str">
        <f t="shared" si="35"/>
        <v/>
      </c>
      <c r="AB143" s="11" t="str">
        <f t="shared" si="35"/>
        <v/>
      </c>
      <c r="AC143" s="11" t="str">
        <f t="shared" si="35"/>
        <v/>
      </c>
      <c r="AD143" s="11" t="str">
        <f t="shared" si="35"/>
        <v/>
      </c>
      <c r="AE143" s="11" t="str">
        <f t="shared" si="35"/>
        <v/>
      </c>
      <c r="AF143" s="11" t="str">
        <f t="shared" si="35"/>
        <v/>
      </c>
      <c r="AG143" s="11" t="str">
        <f t="shared" si="35"/>
        <v/>
      </c>
      <c r="AH143" s="11" t="str">
        <f t="shared" si="35"/>
        <v/>
      </c>
      <c r="AI143" s="11" t="str">
        <f t="shared" si="39"/>
        <v/>
      </c>
      <c r="AJ143" s="11" t="str">
        <f t="shared" si="39"/>
        <v/>
      </c>
      <c r="AK143" s="11" t="str">
        <f t="shared" si="39"/>
        <v/>
      </c>
      <c r="AL143" s="11" t="str">
        <f t="shared" si="39"/>
        <v/>
      </c>
      <c r="AM143" s="11" t="str">
        <f t="shared" si="39"/>
        <v/>
      </c>
      <c r="AN143" s="11" t="str">
        <f t="shared" si="39"/>
        <v/>
      </c>
      <c r="AO143" s="11" t="str">
        <f t="shared" si="39"/>
        <v/>
      </c>
      <c r="AP143" s="11" t="str">
        <f t="shared" si="39"/>
        <v/>
      </c>
      <c r="AQ143" s="11" t="str">
        <f t="shared" si="39"/>
        <v/>
      </c>
      <c r="AR143" s="12" t="str">
        <f t="shared" si="39"/>
        <v/>
      </c>
    </row>
    <row r="144" spans="1:44">
      <c r="A144" s="43">
        <f>エクスポートデータを貼り付けてください!C137</f>
        <v>0</v>
      </c>
      <c r="B144" s="45">
        <f t="shared" si="40"/>
        <v>0</v>
      </c>
      <c r="C144" s="44">
        <f>エクスポートデータを貼り付けてください!$D137</f>
        <v>0</v>
      </c>
      <c r="D144" s="63">
        <f t="shared" si="41"/>
        <v>0</v>
      </c>
      <c r="E144" s="67">
        <f>IF(エクスポートデータを貼り付けてください!$AA137=0,エクスポートデータを貼り付けてください!AC137,"-")</f>
        <v>0</v>
      </c>
      <c r="F144" s="67" t="str">
        <f>IF(エクスポートデータを貼り付けてください!$AA137=1,エクスポートデータを貼り付けてください!$AC137,"-")</f>
        <v>-</v>
      </c>
      <c r="G144" s="67" t="str">
        <f>IF(エクスポートデータを貼り付けてください!$AA137=2,エクスポートデータを貼り付けてください!AC137,"-")</f>
        <v>-</v>
      </c>
      <c r="H144" s="66" t="str">
        <f>IF(エクスポートデータを貼り付けてください!$AH137="","-",ROUNDDOWN(エクスポートデータを貼り付けてください!$AH137,0))</f>
        <v>-</v>
      </c>
      <c r="I144" s="11" t="str">
        <f>IF(エクスポートデータを貼り付けてください!$AG137="","-",エクスポートデータを貼り付けてください!$AG137)</f>
        <v>-</v>
      </c>
      <c r="J144" s="53" t="str">
        <f>IF(エクスポートデータを貼り付けてください!$AD137="","-",IF(エクスポートデータを貼り付けてください!$AD137=1,"完了","未完了"))</f>
        <v>-</v>
      </c>
      <c r="K144" s="11" t="str">
        <f t="shared" ref="K144:U144" si="42">IF($H144=K$5,"◆","")</f>
        <v/>
      </c>
      <c r="L144" s="11" t="str">
        <f t="shared" si="42"/>
        <v/>
      </c>
      <c r="M144" s="11" t="str">
        <f t="shared" si="42"/>
        <v/>
      </c>
      <c r="N144" s="11" t="str">
        <f t="shared" si="42"/>
        <v/>
      </c>
      <c r="O144" s="11" t="str">
        <f t="shared" si="42"/>
        <v/>
      </c>
      <c r="P144" s="11" t="str">
        <f t="shared" si="42"/>
        <v/>
      </c>
      <c r="Q144" s="11" t="str">
        <f t="shared" si="42"/>
        <v/>
      </c>
      <c r="R144" s="11" t="str">
        <f t="shared" si="42"/>
        <v/>
      </c>
      <c r="S144" s="11" t="str">
        <f t="shared" si="42"/>
        <v/>
      </c>
      <c r="T144" s="11" t="str">
        <f t="shared" si="42"/>
        <v/>
      </c>
      <c r="U144" s="11" t="str">
        <f t="shared" si="42"/>
        <v/>
      </c>
      <c r="V144" s="11" t="str">
        <f t="shared" ref="V144:Z159" si="43">IF($H144=V$5,"◆","")</f>
        <v/>
      </c>
      <c r="W144" s="11" t="str">
        <f t="shared" si="43"/>
        <v/>
      </c>
      <c r="X144" s="11" t="str">
        <f t="shared" si="43"/>
        <v/>
      </c>
      <c r="Y144" s="11" t="str">
        <f t="shared" si="43"/>
        <v/>
      </c>
      <c r="Z144" s="11" t="str">
        <f t="shared" si="43"/>
        <v/>
      </c>
      <c r="AA144" s="11" t="str">
        <f t="shared" si="35"/>
        <v/>
      </c>
      <c r="AB144" s="11" t="str">
        <f t="shared" si="35"/>
        <v/>
      </c>
      <c r="AC144" s="11" t="str">
        <f t="shared" si="35"/>
        <v/>
      </c>
      <c r="AD144" s="11" t="str">
        <f t="shared" si="35"/>
        <v/>
      </c>
      <c r="AE144" s="11" t="str">
        <f t="shared" si="35"/>
        <v/>
      </c>
      <c r="AF144" s="11" t="str">
        <f t="shared" si="35"/>
        <v/>
      </c>
      <c r="AG144" s="11" t="str">
        <f t="shared" ref="AG144:AH159" si="44">IF($H144=AG$5,"◆","")</f>
        <v/>
      </c>
      <c r="AH144" s="11" t="str">
        <f t="shared" si="44"/>
        <v/>
      </c>
      <c r="AI144" s="11" t="str">
        <f t="shared" si="39"/>
        <v/>
      </c>
      <c r="AJ144" s="11" t="str">
        <f t="shared" si="39"/>
        <v/>
      </c>
      <c r="AK144" s="11" t="str">
        <f t="shared" si="39"/>
        <v/>
      </c>
      <c r="AL144" s="11" t="str">
        <f t="shared" si="39"/>
        <v/>
      </c>
      <c r="AM144" s="11" t="str">
        <f t="shared" si="39"/>
        <v/>
      </c>
      <c r="AN144" s="11" t="str">
        <f t="shared" si="39"/>
        <v/>
      </c>
      <c r="AO144" s="11" t="str">
        <f t="shared" si="39"/>
        <v/>
      </c>
      <c r="AP144" s="11" t="str">
        <f t="shared" si="39"/>
        <v/>
      </c>
      <c r="AQ144" s="11" t="str">
        <f t="shared" si="39"/>
        <v/>
      </c>
      <c r="AR144" s="12" t="str">
        <f t="shared" si="39"/>
        <v/>
      </c>
    </row>
    <row r="145" spans="1:44">
      <c r="A145" s="43">
        <f>エクスポートデータを貼り付けてください!C138</f>
        <v>0</v>
      </c>
      <c r="B145" s="45">
        <f t="shared" si="40"/>
        <v>0</v>
      </c>
      <c r="C145" s="44">
        <f>エクスポートデータを貼り付けてください!$D138</f>
        <v>0</v>
      </c>
      <c r="D145" s="63">
        <f t="shared" si="41"/>
        <v>0</v>
      </c>
      <c r="E145" s="67">
        <f>IF(エクスポートデータを貼り付けてください!$AA138=0,エクスポートデータを貼り付けてください!AC138,"-")</f>
        <v>0</v>
      </c>
      <c r="F145" s="67" t="str">
        <f>IF(エクスポートデータを貼り付けてください!$AA138=1,エクスポートデータを貼り付けてください!$AC138,"-")</f>
        <v>-</v>
      </c>
      <c r="G145" s="67" t="str">
        <f>IF(エクスポートデータを貼り付けてください!$AA138=2,エクスポートデータを貼り付けてください!AC138,"-")</f>
        <v>-</v>
      </c>
      <c r="H145" s="66" t="str">
        <f>IF(エクスポートデータを貼り付けてください!$AH138="","-",ROUNDDOWN(エクスポートデータを貼り付けてください!$AH138,0))</f>
        <v>-</v>
      </c>
      <c r="I145" s="11" t="str">
        <f>IF(エクスポートデータを貼り付けてください!$AG138="","-",エクスポートデータを貼り付けてください!$AG138)</f>
        <v>-</v>
      </c>
      <c r="J145" s="53" t="str">
        <f>IF(エクスポートデータを貼り付けてください!$AD138="","-",IF(エクスポートデータを貼り付けてください!$AD138=1,"完了","未完了"))</f>
        <v>-</v>
      </c>
      <c r="K145" s="11" t="str">
        <f t="shared" ref="K145:Z160" si="45">IF($H145=K$5,"◆","")</f>
        <v/>
      </c>
      <c r="L145" s="11" t="str">
        <f t="shared" si="45"/>
        <v/>
      </c>
      <c r="M145" s="11" t="str">
        <f t="shared" si="45"/>
        <v/>
      </c>
      <c r="N145" s="11" t="str">
        <f t="shared" si="45"/>
        <v/>
      </c>
      <c r="O145" s="11" t="str">
        <f t="shared" si="45"/>
        <v/>
      </c>
      <c r="P145" s="11" t="str">
        <f t="shared" si="45"/>
        <v/>
      </c>
      <c r="Q145" s="11" t="str">
        <f t="shared" si="45"/>
        <v/>
      </c>
      <c r="R145" s="11" t="str">
        <f t="shared" si="45"/>
        <v/>
      </c>
      <c r="S145" s="11" t="str">
        <f t="shared" si="45"/>
        <v/>
      </c>
      <c r="T145" s="11" t="str">
        <f t="shared" si="45"/>
        <v/>
      </c>
      <c r="U145" s="11" t="str">
        <f t="shared" si="45"/>
        <v/>
      </c>
      <c r="V145" s="11" t="str">
        <f t="shared" si="43"/>
        <v/>
      </c>
      <c r="W145" s="11" t="str">
        <f t="shared" si="43"/>
        <v/>
      </c>
      <c r="X145" s="11" t="str">
        <f t="shared" si="43"/>
        <v/>
      </c>
      <c r="Y145" s="11" t="str">
        <f t="shared" si="43"/>
        <v/>
      </c>
      <c r="Z145" s="11" t="str">
        <f t="shared" si="43"/>
        <v/>
      </c>
      <c r="AA145" s="11" t="str">
        <f t="shared" ref="AA145:AH160" si="46">IF($H145=AA$5,"◆","")</f>
        <v/>
      </c>
      <c r="AB145" s="11" t="str">
        <f t="shared" si="46"/>
        <v/>
      </c>
      <c r="AC145" s="11" t="str">
        <f t="shared" si="46"/>
        <v/>
      </c>
      <c r="AD145" s="11" t="str">
        <f t="shared" si="46"/>
        <v/>
      </c>
      <c r="AE145" s="11" t="str">
        <f t="shared" si="46"/>
        <v/>
      </c>
      <c r="AF145" s="11" t="str">
        <f t="shared" si="46"/>
        <v/>
      </c>
      <c r="AG145" s="11" t="str">
        <f t="shared" si="44"/>
        <v/>
      </c>
      <c r="AH145" s="11" t="str">
        <f t="shared" si="44"/>
        <v/>
      </c>
      <c r="AI145" s="11" t="str">
        <f t="shared" si="39"/>
        <v/>
      </c>
      <c r="AJ145" s="11" t="str">
        <f t="shared" si="39"/>
        <v/>
      </c>
      <c r="AK145" s="11" t="str">
        <f t="shared" si="39"/>
        <v/>
      </c>
      <c r="AL145" s="11" t="str">
        <f t="shared" si="39"/>
        <v/>
      </c>
      <c r="AM145" s="11" t="str">
        <f t="shared" si="39"/>
        <v/>
      </c>
      <c r="AN145" s="11" t="str">
        <f t="shared" si="39"/>
        <v/>
      </c>
      <c r="AO145" s="11" t="str">
        <f t="shared" si="39"/>
        <v/>
      </c>
      <c r="AP145" s="11" t="str">
        <f t="shared" si="39"/>
        <v/>
      </c>
      <c r="AQ145" s="11" t="str">
        <f t="shared" si="39"/>
        <v/>
      </c>
      <c r="AR145" s="12" t="str">
        <f t="shared" si="39"/>
        <v/>
      </c>
    </row>
    <row r="146" spans="1:44">
      <c r="A146" s="43">
        <f>エクスポートデータを貼り付けてください!C139</f>
        <v>0</v>
      </c>
      <c r="B146" s="45">
        <f t="shared" si="40"/>
        <v>0</v>
      </c>
      <c r="C146" s="44">
        <f>エクスポートデータを貼り付けてください!$D139</f>
        <v>0</v>
      </c>
      <c r="D146" s="63">
        <f t="shared" si="41"/>
        <v>0</v>
      </c>
      <c r="E146" s="67">
        <f>IF(エクスポートデータを貼り付けてください!$AA139=0,エクスポートデータを貼り付けてください!AC139,"-")</f>
        <v>0</v>
      </c>
      <c r="F146" s="67" t="str">
        <f>IF(エクスポートデータを貼り付けてください!$AA139=1,エクスポートデータを貼り付けてください!$AC139,"-")</f>
        <v>-</v>
      </c>
      <c r="G146" s="67" t="str">
        <f>IF(エクスポートデータを貼り付けてください!$AA139=2,エクスポートデータを貼り付けてください!AC139,"-")</f>
        <v>-</v>
      </c>
      <c r="H146" s="66" t="str">
        <f>IF(エクスポートデータを貼り付けてください!$AH139="","-",ROUNDDOWN(エクスポートデータを貼り付けてください!$AH139,0))</f>
        <v>-</v>
      </c>
      <c r="I146" s="11" t="str">
        <f>IF(エクスポートデータを貼り付けてください!$AG139="","-",エクスポートデータを貼り付けてください!$AG139)</f>
        <v>-</v>
      </c>
      <c r="J146" s="53" t="str">
        <f>IF(エクスポートデータを貼り付けてください!$AD139="","-",IF(エクスポートデータを貼り付けてください!$AD139=1,"完了","未完了"))</f>
        <v>-</v>
      </c>
      <c r="K146" s="11" t="str">
        <f t="shared" si="45"/>
        <v/>
      </c>
      <c r="L146" s="11" t="str">
        <f t="shared" si="45"/>
        <v/>
      </c>
      <c r="M146" s="11" t="str">
        <f t="shared" si="45"/>
        <v/>
      </c>
      <c r="N146" s="11" t="str">
        <f t="shared" si="45"/>
        <v/>
      </c>
      <c r="O146" s="11" t="str">
        <f t="shared" si="45"/>
        <v/>
      </c>
      <c r="P146" s="11" t="str">
        <f t="shared" si="45"/>
        <v/>
      </c>
      <c r="Q146" s="11" t="str">
        <f t="shared" si="45"/>
        <v/>
      </c>
      <c r="R146" s="11" t="str">
        <f t="shared" si="45"/>
        <v/>
      </c>
      <c r="S146" s="11" t="str">
        <f t="shared" si="45"/>
        <v/>
      </c>
      <c r="T146" s="11" t="str">
        <f t="shared" si="45"/>
        <v/>
      </c>
      <c r="U146" s="11" t="str">
        <f t="shared" si="45"/>
        <v/>
      </c>
      <c r="V146" s="11" t="str">
        <f t="shared" si="43"/>
        <v/>
      </c>
      <c r="W146" s="11" t="str">
        <f t="shared" si="43"/>
        <v/>
      </c>
      <c r="X146" s="11" t="str">
        <f t="shared" si="43"/>
        <v/>
      </c>
      <c r="Y146" s="11" t="str">
        <f t="shared" si="43"/>
        <v/>
      </c>
      <c r="Z146" s="11" t="str">
        <f t="shared" si="43"/>
        <v/>
      </c>
      <c r="AA146" s="11" t="str">
        <f t="shared" si="46"/>
        <v/>
      </c>
      <c r="AB146" s="11" t="str">
        <f t="shared" si="46"/>
        <v/>
      </c>
      <c r="AC146" s="11" t="str">
        <f t="shared" si="46"/>
        <v/>
      </c>
      <c r="AD146" s="11" t="str">
        <f t="shared" si="46"/>
        <v/>
      </c>
      <c r="AE146" s="11" t="str">
        <f t="shared" si="46"/>
        <v/>
      </c>
      <c r="AF146" s="11" t="str">
        <f t="shared" si="46"/>
        <v/>
      </c>
      <c r="AG146" s="11" t="str">
        <f t="shared" si="44"/>
        <v/>
      </c>
      <c r="AH146" s="11" t="str">
        <f t="shared" si="44"/>
        <v/>
      </c>
      <c r="AI146" s="11" t="str">
        <f t="shared" si="39"/>
        <v/>
      </c>
      <c r="AJ146" s="11" t="str">
        <f t="shared" si="39"/>
        <v/>
      </c>
      <c r="AK146" s="11" t="str">
        <f t="shared" si="39"/>
        <v/>
      </c>
      <c r="AL146" s="11" t="str">
        <f t="shared" si="39"/>
        <v/>
      </c>
      <c r="AM146" s="11" t="str">
        <f t="shared" si="39"/>
        <v/>
      </c>
      <c r="AN146" s="11" t="str">
        <f t="shared" si="39"/>
        <v/>
      </c>
      <c r="AO146" s="11" t="str">
        <f t="shared" si="39"/>
        <v/>
      </c>
      <c r="AP146" s="11" t="str">
        <f t="shared" si="39"/>
        <v/>
      </c>
      <c r="AQ146" s="11" t="str">
        <f t="shared" si="39"/>
        <v/>
      </c>
      <c r="AR146" s="12" t="str">
        <f t="shared" si="39"/>
        <v/>
      </c>
    </row>
    <row r="147" spans="1:44">
      <c r="A147" s="43">
        <f>エクスポートデータを貼り付けてください!C140</f>
        <v>0</v>
      </c>
      <c r="B147" s="45">
        <f t="shared" si="40"/>
        <v>0</v>
      </c>
      <c r="C147" s="44">
        <f>エクスポートデータを貼り付けてください!$D140</f>
        <v>0</v>
      </c>
      <c r="D147" s="63">
        <f t="shared" si="41"/>
        <v>0</v>
      </c>
      <c r="E147" s="67">
        <f>IF(エクスポートデータを貼り付けてください!$AA140=0,エクスポートデータを貼り付けてください!AC140,"-")</f>
        <v>0</v>
      </c>
      <c r="F147" s="67" t="str">
        <f>IF(エクスポートデータを貼り付けてください!$AA140=1,エクスポートデータを貼り付けてください!$AC140,"-")</f>
        <v>-</v>
      </c>
      <c r="G147" s="67" t="str">
        <f>IF(エクスポートデータを貼り付けてください!$AA140=2,エクスポートデータを貼り付けてください!AC140,"-")</f>
        <v>-</v>
      </c>
      <c r="H147" s="66" t="str">
        <f>IF(エクスポートデータを貼り付けてください!$AH140="","-",ROUNDDOWN(エクスポートデータを貼り付けてください!$AH140,0))</f>
        <v>-</v>
      </c>
      <c r="I147" s="11" t="str">
        <f>IF(エクスポートデータを貼り付けてください!$AG140="","-",エクスポートデータを貼り付けてください!$AG140)</f>
        <v>-</v>
      </c>
      <c r="J147" s="53" t="str">
        <f>IF(エクスポートデータを貼り付けてください!$AD140="","-",IF(エクスポートデータを貼り付けてください!$AD140=1,"完了","未完了"))</f>
        <v>-</v>
      </c>
      <c r="K147" s="11" t="str">
        <f t="shared" si="45"/>
        <v/>
      </c>
      <c r="L147" s="11" t="str">
        <f t="shared" si="45"/>
        <v/>
      </c>
      <c r="M147" s="11" t="str">
        <f t="shared" si="45"/>
        <v/>
      </c>
      <c r="N147" s="11" t="str">
        <f t="shared" si="45"/>
        <v/>
      </c>
      <c r="O147" s="11" t="str">
        <f t="shared" si="45"/>
        <v/>
      </c>
      <c r="P147" s="11" t="str">
        <f t="shared" si="45"/>
        <v/>
      </c>
      <c r="Q147" s="11" t="str">
        <f t="shared" si="45"/>
        <v/>
      </c>
      <c r="R147" s="11" t="str">
        <f t="shared" si="45"/>
        <v/>
      </c>
      <c r="S147" s="11" t="str">
        <f t="shared" si="45"/>
        <v/>
      </c>
      <c r="T147" s="11" t="str">
        <f t="shared" si="45"/>
        <v/>
      </c>
      <c r="U147" s="11" t="str">
        <f t="shared" si="45"/>
        <v/>
      </c>
      <c r="V147" s="11" t="str">
        <f t="shared" si="43"/>
        <v/>
      </c>
      <c r="W147" s="11" t="str">
        <f t="shared" si="43"/>
        <v/>
      </c>
      <c r="X147" s="11" t="str">
        <f t="shared" si="43"/>
        <v/>
      </c>
      <c r="Y147" s="11" t="str">
        <f t="shared" si="43"/>
        <v/>
      </c>
      <c r="Z147" s="11" t="str">
        <f t="shared" si="43"/>
        <v/>
      </c>
      <c r="AA147" s="11" t="str">
        <f t="shared" si="46"/>
        <v/>
      </c>
      <c r="AB147" s="11" t="str">
        <f t="shared" si="46"/>
        <v/>
      </c>
      <c r="AC147" s="11" t="str">
        <f t="shared" si="46"/>
        <v/>
      </c>
      <c r="AD147" s="11" t="str">
        <f t="shared" si="46"/>
        <v/>
      </c>
      <c r="AE147" s="11" t="str">
        <f t="shared" si="46"/>
        <v/>
      </c>
      <c r="AF147" s="11" t="str">
        <f t="shared" si="46"/>
        <v/>
      </c>
      <c r="AG147" s="11" t="str">
        <f t="shared" si="44"/>
        <v/>
      </c>
      <c r="AH147" s="11" t="str">
        <f t="shared" si="44"/>
        <v/>
      </c>
      <c r="AI147" s="11" t="str">
        <f t="shared" si="39"/>
        <v/>
      </c>
      <c r="AJ147" s="11" t="str">
        <f t="shared" si="39"/>
        <v/>
      </c>
      <c r="AK147" s="11" t="str">
        <f t="shared" si="39"/>
        <v/>
      </c>
      <c r="AL147" s="11" t="str">
        <f t="shared" si="39"/>
        <v/>
      </c>
      <c r="AM147" s="11" t="str">
        <f t="shared" si="39"/>
        <v/>
      </c>
      <c r="AN147" s="11" t="str">
        <f t="shared" si="39"/>
        <v/>
      </c>
      <c r="AO147" s="11" t="str">
        <f t="shared" si="39"/>
        <v/>
      </c>
      <c r="AP147" s="11" t="str">
        <f t="shared" si="39"/>
        <v/>
      </c>
      <c r="AQ147" s="11" t="str">
        <f t="shared" si="39"/>
        <v/>
      </c>
      <c r="AR147" s="12" t="str">
        <f t="shared" si="39"/>
        <v/>
      </c>
    </row>
    <row r="148" spans="1:44">
      <c r="A148" s="43">
        <f>エクスポートデータを貼り付けてください!C141</f>
        <v>0</v>
      </c>
      <c r="B148" s="45">
        <f t="shared" si="40"/>
        <v>0</v>
      </c>
      <c r="C148" s="44">
        <f>エクスポートデータを貼り付けてください!$D141</f>
        <v>0</v>
      </c>
      <c r="D148" s="63">
        <f t="shared" si="41"/>
        <v>0</v>
      </c>
      <c r="E148" s="67">
        <f>IF(エクスポートデータを貼り付けてください!$AA141=0,エクスポートデータを貼り付けてください!AC141,"-")</f>
        <v>0</v>
      </c>
      <c r="F148" s="67" t="str">
        <f>IF(エクスポートデータを貼り付けてください!$AA141=1,エクスポートデータを貼り付けてください!$AC141,"-")</f>
        <v>-</v>
      </c>
      <c r="G148" s="67" t="str">
        <f>IF(エクスポートデータを貼り付けてください!$AA141=2,エクスポートデータを貼り付けてください!AC141,"-")</f>
        <v>-</v>
      </c>
      <c r="H148" s="66" t="str">
        <f>IF(エクスポートデータを貼り付けてください!$AH141="","-",ROUNDDOWN(エクスポートデータを貼り付けてください!$AH141,0))</f>
        <v>-</v>
      </c>
      <c r="I148" s="11" t="str">
        <f>IF(エクスポートデータを貼り付けてください!$AG141="","-",エクスポートデータを貼り付けてください!$AG141)</f>
        <v>-</v>
      </c>
      <c r="J148" s="53" t="str">
        <f>IF(エクスポートデータを貼り付けてください!$AD141="","-",IF(エクスポートデータを貼り付けてください!$AD141=1,"完了","未完了"))</f>
        <v>-</v>
      </c>
      <c r="K148" s="11" t="str">
        <f t="shared" si="45"/>
        <v/>
      </c>
      <c r="L148" s="11" t="str">
        <f t="shared" si="45"/>
        <v/>
      </c>
      <c r="M148" s="11" t="str">
        <f t="shared" si="45"/>
        <v/>
      </c>
      <c r="N148" s="11" t="str">
        <f t="shared" si="45"/>
        <v/>
      </c>
      <c r="O148" s="11" t="str">
        <f t="shared" si="45"/>
        <v/>
      </c>
      <c r="P148" s="11" t="str">
        <f t="shared" si="45"/>
        <v/>
      </c>
      <c r="Q148" s="11" t="str">
        <f t="shared" si="45"/>
        <v/>
      </c>
      <c r="R148" s="11" t="str">
        <f t="shared" si="45"/>
        <v/>
      </c>
      <c r="S148" s="11" t="str">
        <f t="shared" si="45"/>
        <v/>
      </c>
      <c r="T148" s="11" t="str">
        <f t="shared" si="45"/>
        <v/>
      </c>
      <c r="U148" s="11" t="str">
        <f t="shared" si="45"/>
        <v/>
      </c>
      <c r="V148" s="11" t="str">
        <f t="shared" si="43"/>
        <v/>
      </c>
      <c r="W148" s="11" t="str">
        <f t="shared" si="43"/>
        <v/>
      </c>
      <c r="X148" s="11" t="str">
        <f t="shared" si="43"/>
        <v/>
      </c>
      <c r="Y148" s="11" t="str">
        <f t="shared" si="43"/>
        <v/>
      </c>
      <c r="Z148" s="11" t="str">
        <f t="shared" si="43"/>
        <v/>
      </c>
      <c r="AA148" s="11" t="str">
        <f t="shared" si="46"/>
        <v/>
      </c>
      <c r="AB148" s="11" t="str">
        <f t="shared" si="46"/>
        <v/>
      </c>
      <c r="AC148" s="11" t="str">
        <f t="shared" si="46"/>
        <v/>
      </c>
      <c r="AD148" s="11" t="str">
        <f t="shared" si="46"/>
        <v/>
      </c>
      <c r="AE148" s="11" t="str">
        <f t="shared" si="46"/>
        <v/>
      </c>
      <c r="AF148" s="11" t="str">
        <f t="shared" si="46"/>
        <v/>
      </c>
      <c r="AG148" s="11" t="str">
        <f t="shared" si="44"/>
        <v/>
      </c>
      <c r="AH148" s="11" t="str">
        <f t="shared" si="44"/>
        <v/>
      </c>
      <c r="AI148" s="11" t="str">
        <f t="shared" si="39"/>
        <v/>
      </c>
      <c r="AJ148" s="11" t="str">
        <f t="shared" si="39"/>
        <v/>
      </c>
      <c r="AK148" s="11" t="str">
        <f t="shared" si="39"/>
        <v/>
      </c>
      <c r="AL148" s="11" t="str">
        <f t="shared" si="39"/>
        <v/>
      </c>
      <c r="AM148" s="11" t="str">
        <f t="shared" si="39"/>
        <v/>
      </c>
      <c r="AN148" s="11" t="str">
        <f t="shared" si="39"/>
        <v/>
      </c>
      <c r="AO148" s="11" t="str">
        <f t="shared" si="39"/>
        <v/>
      </c>
      <c r="AP148" s="11" t="str">
        <f t="shared" si="39"/>
        <v/>
      </c>
      <c r="AQ148" s="11" t="str">
        <f t="shared" si="39"/>
        <v/>
      </c>
      <c r="AR148" s="12" t="str">
        <f t="shared" si="39"/>
        <v/>
      </c>
    </row>
    <row r="149" spans="1:44">
      <c r="A149" s="43">
        <f>エクスポートデータを貼り付けてください!C142</f>
        <v>0</v>
      </c>
      <c r="B149" s="45">
        <f t="shared" si="40"/>
        <v>0</v>
      </c>
      <c r="C149" s="44">
        <f>エクスポートデータを貼り付けてください!$D142</f>
        <v>0</v>
      </c>
      <c r="D149" s="63">
        <f t="shared" si="41"/>
        <v>0</v>
      </c>
      <c r="E149" s="67">
        <f>IF(エクスポートデータを貼り付けてください!$AA142=0,エクスポートデータを貼り付けてください!AC142,"-")</f>
        <v>0</v>
      </c>
      <c r="F149" s="67" t="str">
        <f>IF(エクスポートデータを貼り付けてください!$AA142=1,エクスポートデータを貼り付けてください!$AC142,"-")</f>
        <v>-</v>
      </c>
      <c r="G149" s="67" t="str">
        <f>IF(エクスポートデータを貼り付けてください!$AA142=2,エクスポートデータを貼り付けてください!AC142,"-")</f>
        <v>-</v>
      </c>
      <c r="H149" s="66" t="str">
        <f>IF(エクスポートデータを貼り付けてください!$AH142="","-",ROUNDDOWN(エクスポートデータを貼り付けてください!$AH142,0))</f>
        <v>-</v>
      </c>
      <c r="I149" s="11" t="str">
        <f>IF(エクスポートデータを貼り付けてください!$AG142="","-",エクスポートデータを貼り付けてください!$AG142)</f>
        <v>-</v>
      </c>
      <c r="J149" s="53" t="str">
        <f>IF(エクスポートデータを貼り付けてください!$AD142="","-",IF(エクスポートデータを貼り付けてください!$AD142=1,"完了","未完了"))</f>
        <v>-</v>
      </c>
      <c r="K149" s="11" t="str">
        <f t="shared" si="45"/>
        <v/>
      </c>
      <c r="L149" s="11" t="str">
        <f t="shared" si="45"/>
        <v/>
      </c>
      <c r="M149" s="11" t="str">
        <f t="shared" si="45"/>
        <v/>
      </c>
      <c r="N149" s="11" t="str">
        <f t="shared" si="45"/>
        <v/>
      </c>
      <c r="O149" s="11" t="str">
        <f t="shared" si="45"/>
        <v/>
      </c>
      <c r="P149" s="11" t="str">
        <f t="shared" si="45"/>
        <v/>
      </c>
      <c r="Q149" s="11" t="str">
        <f t="shared" si="45"/>
        <v/>
      </c>
      <c r="R149" s="11" t="str">
        <f t="shared" si="45"/>
        <v/>
      </c>
      <c r="S149" s="11" t="str">
        <f t="shared" si="45"/>
        <v/>
      </c>
      <c r="T149" s="11" t="str">
        <f t="shared" si="45"/>
        <v/>
      </c>
      <c r="U149" s="11" t="str">
        <f t="shared" si="45"/>
        <v/>
      </c>
      <c r="V149" s="11" t="str">
        <f t="shared" si="43"/>
        <v/>
      </c>
      <c r="W149" s="11" t="str">
        <f t="shared" si="43"/>
        <v/>
      </c>
      <c r="X149" s="11" t="str">
        <f t="shared" si="43"/>
        <v/>
      </c>
      <c r="Y149" s="11" t="str">
        <f t="shared" si="43"/>
        <v/>
      </c>
      <c r="Z149" s="11" t="str">
        <f t="shared" si="43"/>
        <v/>
      </c>
      <c r="AA149" s="11" t="str">
        <f t="shared" si="46"/>
        <v/>
      </c>
      <c r="AB149" s="11" t="str">
        <f t="shared" si="46"/>
        <v/>
      </c>
      <c r="AC149" s="11" t="str">
        <f t="shared" si="46"/>
        <v/>
      </c>
      <c r="AD149" s="11" t="str">
        <f t="shared" si="46"/>
        <v/>
      </c>
      <c r="AE149" s="11" t="str">
        <f t="shared" si="46"/>
        <v/>
      </c>
      <c r="AF149" s="11" t="str">
        <f t="shared" si="46"/>
        <v/>
      </c>
      <c r="AG149" s="11" t="str">
        <f t="shared" si="44"/>
        <v/>
      </c>
      <c r="AH149" s="11" t="str">
        <f t="shared" si="44"/>
        <v/>
      </c>
      <c r="AI149" s="11" t="str">
        <f t="shared" si="39"/>
        <v/>
      </c>
      <c r="AJ149" s="11" t="str">
        <f t="shared" si="39"/>
        <v/>
      </c>
      <c r="AK149" s="11" t="str">
        <f t="shared" si="39"/>
        <v/>
      </c>
      <c r="AL149" s="11" t="str">
        <f t="shared" si="39"/>
        <v/>
      </c>
      <c r="AM149" s="11" t="str">
        <f t="shared" si="39"/>
        <v/>
      </c>
      <c r="AN149" s="11" t="str">
        <f t="shared" si="39"/>
        <v/>
      </c>
      <c r="AO149" s="11" t="str">
        <f t="shared" si="39"/>
        <v/>
      </c>
      <c r="AP149" s="11" t="str">
        <f t="shared" si="39"/>
        <v/>
      </c>
      <c r="AQ149" s="11" t="str">
        <f t="shared" si="39"/>
        <v/>
      </c>
      <c r="AR149" s="12" t="str">
        <f t="shared" si="39"/>
        <v/>
      </c>
    </row>
    <row r="150" spans="1:44">
      <c r="A150" s="43">
        <f>エクスポートデータを貼り付けてください!C143</f>
        <v>0</v>
      </c>
      <c r="B150" s="45">
        <f t="shared" si="40"/>
        <v>0</v>
      </c>
      <c r="C150" s="44">
        <f>エクスポートデータを貼り付けてください!$D143</f>
        <v>0</v>
      </c>
      <c r="D150" s="63">
        <f t="shared" si="41"/>
        <v>0</v>
      </c>
      <c r="E150" s="67">
        <f>IF(エクスポートデータを貼り付けてください!$AA143=0,エクスポートデータを貼り付けてください!AC143,"-")</f>
        <v>0</v>
      </c>
      <c r="F150" s="67" t="str">
        <f>IF(エクスポートデータを貼り付けてください!$AA143=1,エクスポートデータを貼り付けてください!$AC143,"-")</f>
        <v>-</v>
      </c>
      <c r="G150" s="67" t="str">
        <f>IF(エクスポートデータを貼り付けてください!$AA143=2,エクスポートデータを貼り付けてください!AC143,"-")</f>
        <v>-</v>
      </c>
      <c r="H150" s="66" t="str">
        <f>IF(エクスポートデータを貼り付けてください!$AH143="","-",ROUNDDOWN(エクスポートデータを貼り付けてください!$AH143,0))</f>
        <v>-</v>
      </c>
      <c r="I150" s="11" t="str">
        <f>IF(エクスポートデータを貼り付けてください!$AG143="","-",エクスポートデータを貼り付けてください!$AG143)</f>
        <v>-</v>
      </c>
      <c r="J150" s="53" t="str">
        <f>IF(エクスポートデータを貼り付けてください!$AD143="","-",IF(エクスポートデータを貼り付けてください!$AD143=1,"完了","未完了"))</f>
        <v>-</v>
      </c>
      <c r="K150" s="11" t="str">
        <f t="shared" si="45"/>
        <v/>
      </c>
      <c r="L150" s="11" t="str">
        <f t="shared" si="45"/>
        <v/>
      </c>
      <c r="M150" s="11" t="str">
        <f t="shared" si="45"/>
        <v/>
      </c>
      <c r="N150" s="11" t="str">
        <f t="shared" si="45"/>
        <v/>
      </c>
      <c r="O150" s="11" t="str">
        <f t="shared" si="45"/>
        <v/>
      </c>
      <c r="P150" s="11" t="str">
        <f t="shared" si="45"/>
        <v/>
      </c>
      <c r="Q150" s="11" t="str">
        <f t="shared" si="45"/>
        <v/>
      </c>
      <c r="R150" s="11" t="str">
        <f t="shared" si="45"/>
        <v/>
      </c>
      <c r="S150" s="11" t="str">
        <f t="shared" si="45"/>
        <v/>
      </c>
      <c r="T150" s="11" t="str">
        <f t="shared" si="45"/>
        <v/>
      </c>
      <c r="U150" s="11" t="str">
        <f t="shared" si="45"/>
        <v/>
      </c>
      <c r="V150" s="11" t="str">
        <f t="shared" si="43"/>
        <v/>
      </c>
      <c r="W150" s="11" t="str">
        <f t="shared" si="43"/>
        <v/>
      </c>
      <c r="X150" s="11" t="str">
        <f t="shared" si="43"/>
        <v/>
      </c>
      <c r="Y150" s="11" t="str">
        <f t="shared" si="43"/>
        <v/>
      </c>
      <c r="Z150" s="11" t="str">
        <f t="shared" si="43"/>
        <v/>
      </c>
      <c r="AA150" s="11" t="str">
        <f t="shared" si="46"/>
        <v/>
      </c>
      <c r="AB150" s="11" t="str">
        <f t="shared" si="46"/>
        <v/>
      </c>
      <c r="AC150" s="11" t="str">
        <f t="shared" si="46"/>
        <v/>
      </c>
      <c r="AD150" s="11" t="str">
        <f t="shared" si="46"/>
        <v/>
      </c>
      <c r="AE150" s="11" t="str">
        <f t="shared" si="46"/>
        <v/>
      </c>
      <c r="AF150" s="11" t="str">
        <f t="shared" si="46"/>
        <v/>
      </c>
      <c r="AG150" s="11" t="str">
        <f t="shared" si="44"/>
        <v/>
      </c>
      <c r="AH150" s="11" t="str">
        <f t="shared" si="44"/>
        <v/>
      </c>
      <c r="AI150" s="11" t="str">
        <f t="shared" si="39"/>
        <v/>
      </c>
      <c r="AJ150" s="11" t="str">
        <f t="shared" si="39"/>
        <v/>
      </c>
      <c r="AK150" s="11" t="str">
        <f t="shared" si="39"/>
        <v/>
      </c>
      <c r="AL150" s="11" t="str">
        <f t="shared" si="39"/>
        <v/>
      </c>
      <c r="AM150" s="11" t="str">
        <f t="shared" si="39"/>
        <v/>
      </c>
      <c r="AN150" s="11" t="str">
        <f t="shared" si="39"/>
        <v/>
      </c>
      <c r="AO150" s="11" t="str">
        <f t="shared" si="39"/>
        <v/>
      </c>
      <c r="AP150" s="11" t="str">
        <f t="shared" si="39"/>
        <v/>
      </c>
      <c r="AQ150" s="11" t="str">
        <f t="shared" si="39"/>
        <v/>
      </c>
      <c r="AR150" s="12" t="str">
        <f t="shared" si="39"/>
        <v/>
      </c>
    </row>
    <row r="151" spans="1:44">
      <c r="A151" s="43">
        <f>エクスポートデータを貼り付けてください!C144</f>
        <v>0</v>
      </c>
      <c r="B151" s="45">
        <f t="shared" si="40"/>
        <v>0</v>
      </c>
      <c r="C151" s="44">
        <f>エクスポートデータを貼り付けてください!$D144</f>
        <v>0</v>
      </c>
      <c r="D151" s="63">
        <f t="shared" si="41"/>
        <v>0</v>
      </c>
      <c r="E151" s="67">
        <f>IF(エクスポートデータを貼り付けてください!$AA144=0,エクスポートデータを貼り付けてください!AC144,"-")</f>
        <v>0</v>
      </c>
      <c r="F151" s="67" t="str">
        <f>IF(エクスポートデータを貼り付けてください!$AA144=1,エクスポートデータを貼り付けてください!$AC144,"-")</f>
        <v>-</v>
      </c>
      <c r="G151" s="67" t="str">
        <f>IF(エクスポートデータを貼り付けてください!$AA144=2,エクスポートデータを貼り付けてください!AC144,"-")</f>
        <v>-</v>
      </c>
      <c r="H151" s="66" t="str">
        <f>IF(エクスポートデータを貼り付けてください!$AH144="","-",ROUNDDOWN(エクスポートデータを貼り付けてください!$AH144,0))</f>
        <v>-</v>
      </c>
      <c r="I151" s="11" t="str">
        <f>IF(エクスポートデータを貼り付けてください!$AG144="","-",エクスポートデータを貼り付けてください!$AG144)</f>
        <v>-</v>
      </c>
      <c r="J151" s="53" t="str">
        <f>IF(エクスポートデータを貼り付けてください!$AD144="","-",IF(エクスポートデータを貼り付けてください!$AD144=1,"完了","未完了"))</f>
        <v>-</v>
      </c>
      <c r="K151" s="11" t="str">
        <f t="shared" si="45"/>
        <v/>
      </c>
      <c r="L151" s="11" t="str">
        <f t="shared" si="45"/>
        <v/>
      </c>
      <c r="M151" s="11" t="str">
        <f t="shared" si="45"/>
        <v/>
      </c>
      <c r="N151" s="11" t="str">
        <f t="shared" si="45"/>
        <v/>
      </c>
      <c r="O151" s="11" t="str">
        <f t="shared" si="45"/>
        <v/>
      </c>
      <c r="P151" s="11" t="str">
        <f t="shared" si="45"/>
        <v/>
      </c>
      <c r="Q151" s="11" t="str">
        <f t="shared" si="45"/>
        <v/>
      </c>
      <c r="R151" s="11" t="str">
        <f t="shared" si="45"/>
        <v/>
      </c>
      <c r="S151" s="11" t="str">
        <f t="shared" si="45"/>
        <v/>
      </c>
      <c r="T151" s="11" t="str">
        <f t="shared" si="45"/>
        <v/>
      </c>
      <c r="U151" s="11" t="str">
        <f t="shared" si="45"/>
        <v/>
      </c>
      <c r="V151" s="11" t="str">
        <f t="shared" si="43"/>
        <v/>
      </c>
      <c r="W151" s="11" t="str">
        <f t="shared" si="43"/>
        <v/>
      </c>
      <c r="X151" s="11" t="str">
        <f t="shared" si="43"/>
        <v/>
      </c>
      <c r="Y151" s="11" t="str">
        <f t="shared" si="43"/>
        <v/>
      </c>
      <c r="Z151" s="11" t="str">
        <f t="shared" si="43"/>
        <v/>
      </c>
      <c r="AA151" s="11" t="str">
        <f t="shared" si="46"/>
        <v/>
      </c>
      <c r="AB151" s="11" t="str">
        <f t="shared" si="46"/>
        <v/>
      </c>
      <c r="AC151" s="11" t="str">
        <f t="shared" si="46"/>
        <v/>
      </c>
      <c r="AD151" s="11" t="str">
        <f t="shared" si="46"/>
        <v/>
      </c>
      <c r="AE151" s="11" t="str">
        <f t="shared" si="46"/>
        <v/>
      </c>
      <c r="AF151" s="11" t="str">
        <f t="shared" si="46"/>
        <v/>
      </c>
      <c r="AG151" s="11" t="str">
        <f t="shared" si="44"/>
        <v/>
      </c>
      <c r="AH151" s="11" t="str">
        <f t="shared" si="44"/>
        <v/>
      </c>
      <c r="AI151" s="11" t="str">
        <f t="shared" si="39"/>
        <v/>
      </c>
      <c r="AJ151" s="11" t="str">
        <f t="shared" si="39"/>
        <v/>
      </c>
      <c r="AK151" s="11" t="str">
        <f t="shared" si="39"/>
        <v/>
      </c>
      <c r="AL151" s="11" t="str">
        <f t="shared" si="39"/>
        <v/>
      </c>
      <c r="AM151" s="11" t="str">
        <f t="shared" si="39"/>
        <v/>
      </c>
      <c r="AN151" s="11" t="str">
        <f t="shared" si="39"/>
        <v/>
      </c>
      <c r="AO151" s="11" t="str">
        <f t="shared" si="39"/>
        <v/>
      </c>
      <c r="AP151" s="11" t="str">
        <f t="shared" si="39"/>
        <v/>
      </c>
      <c r="AQ151" s="11" t="str">
        <f t="shared" si="39"/>
        <v/>
      </c>
      <c r="AR151" s="12" t="str">
        <f t="shared" si="39"/>
        <v/>
      </c>
    </row>
    <row r="152" spans="1:44">
      <c r="A152" s="43">
        <f>エクスポートデータを貼り付けてください!C145</f>
        <v>0</v>
      </c>
      <c r="B152" s="45">
        <f t="shared" si="40"/>
        <v>0</v>
      </c>
      <c r="C152" s="44">
        <f>エクスポートデータを貼り付けてください!$D145</f>
        <v>0</v>
      </c>
      <c r="D152" s="63">
        <f t="shared" si="41"/>
        <v>0</v>
      </c>
      <c r="E152" s="67">
        <f>IF(エクスポートデータを貼り付けてください!$AA145=0,エクスポートデータを貼り付けてください!AC145,"-")</f>
        <v>0</v>
      </c>
      <c r="F152" s="67" t="str">
        <f>IF(エクスポートデータを貼り付けてください!$AA145=1,エクスポートデータを貼り付けてください!$AC145,"-")</f>
        <v>-</v>
      </c>
      <c r="G152" s="67" t="str">
        <f>IF(エクスポートデータを貼り付けてください!$AA145=2,エクスポートデータを貼り付けてください!AC145,"-")</f>
        <v>-</v>
      </c>
      <c r="H152" s="66" t="str">
        <f>IF(エクスポートデータを貼り付けてください!$AH145="","-",ROUNDDOWN(エクスポートデータを貼り付けてください!$AH145,0))</f>
        <v>-</v>
      </c>
      <c r="I152" s="11" t="str">
        <f>IF(エクスポートデータを貼り付けてください!$AG145="","-",エクスポートデータを貼り付けてください!$AG145)</f>
        <v>-</v>
      </c>
      <c r="J152" s="53" t="str">
        <f>IF(エクスポートデータを貼り付けてください!$AD145="","-",IF(エクスポートデータを貼り付けてください!$AD145=1,"完了","未完了"))</f>
        <v>-</v>
      </c>
      <c r="K152" s="11" t="str">
        <f t="shared" si="45"/>
        <v/>
      </c>
      <c r="L152" s="11" t="str">
        <f t="shared" si="45"/>
        <v/>
      </c>
      <c r="M152" s="11" t="str">
        <f t="shared" si="45"/>
        <v/>
      </c>
      <c r="N152" s="11" t="str">
        <f t="shared" si="45"/>
        <v/>
      </c>
      <c r="O152" s="11" t="str">
        <f t="shared" si="45"/>
        <v/>
      </c>
      <c r="P152" s="11" t="str">
        <f t="shared" si="45"/>
        <v/>
      </c>
      <c r="Q152" s="11" t="str">
        <f t="shared" si="45"/>
        <v/>
      </c>
      <c r="R152" s="11" t="str">
        <f t="shared" si="45"/>
        <v/>
      </c>
      <c r="S152" s="11" t="str">
        <f t="shared" si="45"/>
        <v/>
      </c>
      <c r="T152" s="11" t="str">
        <f t="shared" si="45"/>
        <v/>
      </c>
      <c r="U152" s="11" t="str">
        <f t="shared" si="45"/>
        <v/>
      </c>
      <c r="V152" s="11" t="str">
        <f t="shared" si="43"/>
        <v/>
      </c>
      <c r="W152" s="11" t="str">
        <f t="shared" si="43"/>
        <v/>
      </c>
      <c r="X152" s="11" t="str">
        <f t="shared" si="43"/>
        <v/>
      </c>
      <c r="Y152" s="11" t="str">
        <f t="shared" si="43"/>
        <v/>
      </c>
      <c r="Z152" s="11" t="str">
        <f t="shared" si="43"/>
        <v/>
      </c>
      <c r="AA152" s="11" t="str">
        <f t="shared" si="46"/>
        <v/>
      </c>
      <c r="AB152" s="11" t="str">
        <f t="shared" si="46"/>
        <v/>
      </c>
      <c r="AC152" s="11" t="str">
        <f t="shared" si="46"/>
        <v/>
      </c>
      <c r="AD152" s="11" t="str">
        <f t="shared" si="46"/>
        <v/>
      </c>
      <c r="AE152" s="11" t="str">
        <f t="shared" si="46"/>
        <v/>
      </c>
      <c r="AF152" s="11" t="str">
        <f t="shared" si="46"/>
        <v/>
      </c>
      <c r="AG152" s="11" t="str">
        <f t="shared" si="44"/>
        <v/>
      </c>
      <c r="AH152" s="11" t="str">
        <f t="shared" si="44"/>
        <v/>
      </c>
      <c r="AI152" s="11" t="str">
        <f t="shared" si="39"/>
        <v/>
      </c>
      <c r="AJ152" s="11" t="str">
        <f t="shared" si="39"/>
        <v/>
      </c>
      <c r="AK152" s="11" t="str">
        <f t="shared" si="39"/>
        <v/>
      </c>
      <c r="AL152" s="11" t="str">
        <f t="shared" si="39"/>
        <v/>
      </c>
      <c r="AM152" s="11" t="str">
        <f t="shared" si="39"/>
        <v/>
      </c>
      <c r="AN152" s="11" t="str">
        <f t="shared" si="39"/>
        <v/>
      </c>
      <c r="AO152" s="11" t="str">
        <f t="shared" si="39"/>
        <v/>
      </c>
      <c r="AP152" s="11" t="str">
        <f t="shared" si="39"/>
        <v/>
      </c>
      <c r="AQ152" s="11" t="str">
        <f t="shared" si="39"/>
        <v/>
      </c>
      <c r="AR152" s="12" t="str">
        <f t="shared" si="39"/>
        <v/>
      </c>
    </row>
    <row r="153" spans="1:44">
      <c r="A153" s="43">
        <f>エクスポートデータを貼り付けてください!C146</f>
        <v>0</v>
      </c>
      <c r="B153" s="45">
        <f t="shared" si="40"/>
        <v>0</v>
      </c>
      <c r="C153" s="44">
        <f>エクスポートデータを貼り付けてください!$D146</f>
        <v>0</v>
      </c>
      <c r="D153" s="63">
        <f t="shared" si="41"/>
        <v>0</v>
      </c>
      <c r="E153" s="67">
        <f>IF(エクスポートデータを貼り付けてください!$AA146=0,エクスポートデータを貼り付けてください!AC146,"-")</f>
        <v>0</v>
      </c>
      <c r="F153" s="67" t="str">
        <f>IF(エクスポートデータを貼り付けてください!$AA146=1,エクスポートデータを貼り付けてください!$AC146,"-")</f>
        <v>-</v>
      </c>
      <c r="G153" s="67" t="str">
        <f>IF(エクスポートデータを貼り付けてください!$AA146=2,エクスポートデータを貼り付けてください!AC146,"-")</f>
        <v>-</v>
      </c>
      <c r="H153" s="66" t="str">
        <f>IF(エクスポートデータを貼り付けてください!$AH146="","-",ROUNDDOWN(エクスポートデータを貼り付けてください!$AH146,0))</f>
        <v>-</v>
      </c>
      <c r="I153" s="11" t="str">
        <f>IF(エクスポートデータを貼り付けてください!$AG146="","-",エクスポートデータを貼り付けてください!$AG146)</f>
        <v>-</v>
      </c>
      <c r="J153" s="53" t="str">
        <f>IF(エクスポートデータを貼り付けてください!$AD146="","-",IF(エクスポートデータを貼り付けてください!$AD146=1,"完了","未完了"))</f>
        <v>-</v>
      </c>
      <c r="K153" s="11" t="str">
        <f t="shared" si="45"/>
        <v/>
      </c>
      <c r="L153" s="11" t="str">
        <f t="shared" si="45"/>
        <v/>
      </c>
      <c r="M153" s="11" t="str">
        <f t="shared" si="45"/>
        <v/>
      </c>
      <c r="N153" s="11" t="str">
        <f t="shared" si="45"/>
        <v/>
      </c>
      <c r="O153" s="11" t="str">
        <f t="shared" si="45"/>
        <v/>
      </c>
      <c r="P153" s="11" t="str">
        <f t="shared" si="45"/>
        <v/>
      </c>
      <c r="Q153" s="11" t="str">
        <f t="shared" si="45"/>
        <v/>
      </c>
      <c r="R153" s="11" t="str">
        <f t="shared" si="45"/>
        <v/>
      </c>
      <c r="S153" s="11" t="str">
        <f t="shared" si="45"/>
        <v/>
      </c>
      <c r="T153" s="11" t="str">
        <f t="shared" si="45"/>
        <v/>
      </c>
      <c r="U153" s="11" t="str">
        <f t="shared" si="45"/>
        <v/>
      </c>
      <c r="V153" s="11" t="str">
        <f t="shared" si="43"/>
        <v/>
      </c>
      <c r="W153" s="11" t="str">
        <f t="shared" si="43"/>
        <v/>
      </c>
      <c r="X153" s="11" t="str">
        <f t="shared" si="43"/>
        <v/>
      </c>
      <c r="Y153" s="11" t="str">
        <f t="shared" si="43"/>
        <v/>
      </c>
      <c r="Z153" s="11" t="str">
        <f t="shared" si="43"/>
        <v/>
      </c>
      <c r="AA153" s="11" t="str">
        <f t="shared" si="46"/>
        <v/>
      </c>
      <c r="AB153" s="11" t="str">
        <f t="shared" si="46"/>
        <v/>
      </c>
      <c r="AC153" s="11" t="str">
        <f t="shared" si="46"/>
        <v/>
      </c>
      <c r="AD153" s="11" t="str">
        <f t="shared" si="46"/>
        <v/>
      </c>
      <c r="AE153" s="11" t="str">
        <f t="shared" si="46"/>
        <v/>
      </c>
      <c r="AF153" s="11" t="str">
        <f t="shared" si="46"/>
        <v/>
      </c>
      <c r="AG153" s="11" t="str">
        <f t="shared" si="44"/>
        <v/>
      </c>
      <c r="AH153" s="11" t="str">
        <f t="shared" si="44"/>
        <v/>
      </c>
      <c r="AI153" s="11" t="str">
        <f t="shared" ref="AI153:AR168" si="47">IF($H153=AI$5,"◆","")</f>
        <v/>
      </c>
      <c r="AJ153" s="11" t="str">
        <f t="shared" si="47"/>
        <v/>
      </c>
      <c r="AK153" s="11" t="str">
        <f t="shared" si="47"/>
        <v/>
      </c>
      <c r="AL153" s="11" t="str">
        <f t="shared" si="47"/>
        <v/>
      </c>
      <c r="AM153" s="11" t="str">
        <f t="shared" si="47"/>
        <v/>
      </c>
      <c r="AN153" s="11" t="str">
        <f t="shared" si="47"/>
        <v/>
      </c>
      <c r="AO153" s="11" t="str">
        <f t="shared" si="47"/>
        <v/>
      </c>
      <c r="AP153" s="11" t="str">
        <f t="shared" si="47"/>
        <v/>
      </c>
      <c r="AQ153" s="11" t="str">
        <f t="shared" si="47"/>
        <v/>
      </c>
      <c r="AR153" s="12" t="str">
        <f t="shared" si="47"/>
        <v/>
      </c>
    </row>
    <row r="154" spans="1:44">
      <c r="A154" s="43">
        <f>エクスポートデータを貼り付けてください!C147</f>
        <v>0</v>
      </c>
      <c r="B154" s="45">
        <f t="shared" si="40"/>
        <v>0</v>
      </c>
      <c r="C154" s="44">
        <f>エクスポートデータを貼り付けてください!$D147</f>
        <v>0</v>
      </c>
      <c r="D154" s="63">
        <f t="shared" si="41"/>
        <v>0</v>
      </c>
      <c r="E154" s="67">
        <f>IF(エクスポートデータを貼り付けてください!$AA147=0,エクスポートデータを貼り付けてください!AC147,"-")</f>
        <v>0</v>
      </c>
      <c r="F154" s="67" t="str">
        <f>IF(エクスポートデータを貼り付けてください!$AA147=1,エクスポートデータを貼り付けてください!$AC147,"-")</f>
        <v>-</v>
      </c>
      <c r="G154" s="67" t="str">
        <f>IF(エクスポートデータを貼り付けてください!$AA147=2,エクスポートデータを貼り付けてください!AC147,"-")</f>
        <v>-</v>
      </c>
      <c r="H154" s="66" t="str">
        <f>IF(エクスポートデータを貼り付けてください!$AH147="","-",ROUNDDOWN(エクスポートデータを貼り付けてください!$AH147,0))</f>
        <v>-</v>
      </c>
      <c r="I154" s="11" t="str">
        <f>IF(エクスポートデータを貼り付けてください!$AG147="","-",エクスポートデータを貼り付けてください!$AG147)</f>
        <v>-</v>
      </c>
      <c r="J154" s="53" t="str">
        <f>IF(エクスポートデータを貼り付けてください!$AD147="","-",IF(エクスポートデータを貼り付けてください!$AD147=1,"完了","未完了"))</f>
        <v>-</v>
      </c>
      <c r="K154" s="11" t="str">
        <f t="shared" si="45"/>
        <v/>
      </c>
      <c r="L154" s="11" t="str">
        <f t="shared" si="45"/>
        <v/>
      </c>
      <c r="M154" s="11" t="str">
        <f t="shared" si="45"/>
        <v/>
      </c>
      <c r="N154" s="11" t="str">
        <f t="shared" si="45"/>
        <v/>
      </c>
      <c r="O154" s="11" t="str">
        <f t="shared" si="45"/>
        <v/>
      </c>
      <c r="P154" s="11" t="str">
        <f t="shared" si="45"/>
        <v/>
      </c>
      <c r="Q154" s="11" t="str">
        <f t="shared" si="45"/>
        <v/>
      </c>
      <c r="R154" s="11" t="str">
        <f t="shared" si="45"/>
        <v/>
      </c>
      <c r="S154" s="11" t="str">
        <f t="shared" si="45"/>
        <v/>
      </c>
      <c r="T154" s="11" t="str">
        <f t="shared" si="45"/>
        <v/>
      </c>
      <c r="U154" s="11" t="str">
        <f t="shared" si="45"/>
        <v/>
      </c>
      <c r="V154" s="11" t="str">
        <f t="shared" si="43"/>
        <v/>
      </c>
      <c r="W154" s="11" t="str">
        <f t="shared" si="43"/>
        <v/>
      </c>
      <c r="X154" s="11" t="str">
        <f t="shared" si="43"/>
        <v/>
      </c>
      <c r="Y154" s="11" t="str">
        <f t="shared" si="43"/>
        <v/>
      </c>
      <c r="Z154" s="11" t="str">
        <f t="shared" si="43"/>
        <v/>
      </c>
      <c r="AA154" s="11" t="str">
        <f t="shared" si="46"/>
        <v/>
      </c>
      <c r="AB154" s="11" t="str">
        <f t="shared" si="46"/>
        <v/>
      </c>
      <c r="AC154" s="11" t="str">
        <f t="shared" si="46"/>
        <v/>
      </c>
      <c r="AD154" s="11" t="str">
        <f t="shared" si="46"/>
        <v/>
      </c>
      <c r="AE154" s="11" t="str">
        <f t="shared" si="46"/>
        <v/>
      </c>
      <c r="AF154" s="11" t="str">
        <f t="shared" si="46"/>
        <v/>
      </c>
      <c r="AG154" s="11" t="str">
        <f t="shared" si="44"/>
        <v/>
      </c>
      <c r="AH154" s="11" t="str">
        <f t="shared" si="44"/>
        <v/>
      </c>
      <c r="AI154" s="11" t="str">
        <f t="shared" si="47"/>
        <v/>
      </c>
      <c r="AJ154" s="11" t="str">
        <f t="shared" si="47"/>
        <v/>
      </c>
      <c r="AK154" s="11" t="str">
        <f t="shared" si="47"/>
        <v/>
      </c>
      <c r="AL154" s="11" t="str">
        <f t="shared" si="47"/>
        <v/>
      </c>
      <c r="AM154" s="11" t="str">
        <f t="shared" si="47"/>
        <v/>
      </c>
      <c r="AN154" s="11" t="str">
        <f t="shared" si="47"/>
        <v/>
      </c>
      <c r="AO154" s="11" t="str">
        <f t="shared" si="47"/>
        <v/>
      </c>
      <c r="AP154" s="11" t="str">
        <f t="shared" si="47"/>
        <v/>
      </c>
      <c r="AQ154" s="11" t="str">
        <f t="shared" si="47"/>
        <v/>
      </c>
      <c r="AR154" s="12" t="str">
        <f t="shared" si="47"/>
        <v/>
      </c>
    </row>
    <row r="155" spans="1:44">
      <c r="A155" s="43">
        <f>エクスポートデータを貼り付けてください!C148</f>
        <v>0</v>
      </c>
      <c r="B155" s="45">
        <f t="shared" si="40"/>
        <v>0</v>
      </c>
      <c r="C155" s="44">
        <f>エクスポートデータを貼り付けてください!$D148</f>
        <v>0</v>
      </c>
      <c r="D155" s="63">
        <f t="shared" si="41"/>
        <v>0</v>
      </c>
      <c r="E155" s="67">
        <f>IF(エクスポートデータを貼り付けてください!$AA148=0,エクスポートデータを貼り付けてください!AC148,"-")</f>
        <v>0</v>
      </c>
      <c r="F155" s="67" t="str">
        <f>IF(エクスポートデータを貼り付けてください!$AA148=1,エクスポートデータを貼り付けてください!$AC148,"-")</f>
        <v>-</v>
      </c>
      <c r="G155" s="67" t="str">
        <f>IF(エクスポートデータを貼り付けてください!$AA148=2,エクスポートデータを貼り付けてください!AC148,"-")</f>
        <v>-</v>
      </c>
      <c r="H155" s="66" t="str">
        <f>IF(エクスポートデータを貼り付けてください!$AH148="","-",ROUNDDOWN(エクスポートデータを貼り付けてください!$AH148,0))</f>
        <v>-</v>
      </c>
      <c r="I155" s="11" t="str">
        <f>IF(エクスポートデータを貼り付けてください!$AG148="","-",エクスポートデータを貼り付けてください!$AG148)</f>
        <v>-</v>
      </c>
      <c r="J155" s="53" t="str">
        <f>IF(エクスポートデータを貼り付けてください!$AD148="","-",IF(エクスポートデータを貼り付けてください!$AD148=1,"完了","未完了"))</f>
        <v>-</v>
      </c>
      <c r="K155" s="11" t="str">
        <f t="shared" si="45"/>
        <v/>
      </c>
      <c r="L155" s="11" t="str">
        <f t="shared" si="45"/>
        <v/>
      </c>
      <c r="M155" s="11" t="str">
        <f t="shared" si="45"/>
        <v/>
      </c>
      <c r="N155" s="11" t="str">
        <f t="shared" si="45"/>
        <v/>
      </c>
      <c r="O155" s="11" t="str">
        <f t="shared" si="45"/>
        <v/>
      </c>
      <c r="P155" s="11" t="str">
        <f t="shared" si="45"/>
        <v/>
      </c>
      <c r="Q155" s="11" t="str">
        <f t="shared" si="45"/>
        <v/>
      </c>
      <c r="R155" s="11" t="str">
        <f t="shared" si="45"/>
        <v/>
      </c>
      <c r="S155" s="11" t="str">
        <f t="shared" si="45"/>
        <v/>
      </c>
      <c r="T155" s="11" t="str">
        <f t="shared" si="45"/>
        <v/>
      </c>
      <c r="U155" s="11" t="str">
        <f t="shared" si="45"/>
        <v/>
      </c>
      <c r="V155" s="11" t="str">
        <f t="shared" si="43"/>
        <v/>
      </c>
      <c r="W155" s="11" t="str">
        <f t="shared" si="43"/>
        <v/>
      </c>
      <c r="X155" s="11" t="str">
        <f t="shared" si="43"/>
        <v/>
      </c>
      <c r="Y155" s="11" t="str">
        <f t="shared" si="43"/>
        <v/>
      </c>
      <c r="Z155" s="11" t="str">
        <f t="shared" si="43"/>
        <v/>
      </c>
      <c r="AA155" s="11" t="str">
        <f t="shared" si="46"/>
        <v/>
      </c>
      <c r="AB155" s="11" t="str">
        <f t="shared" si="46"/>
        <v/>
      </c>
      <c r="AC155" s="11" t="str">
        <f t="shared" si="46"/>
        <v/>
      </c>
      <c r="AD155" s="11" t="str">
        <f t="shared" si="46"/>
        <v/>
      </c>
      <c r="AE155" s="11" t="str">
        <f t="shared" si="46"/>
        <v/>
      </c>
      <c r="AF155" s="11" t="str">
        <f t="shared" si="46"/>
        <v/>
      </c>
      <c r="AG155" s="11" t="str">
        <f t="shared" si="44"/>
        <v/>
      </c>
      <c r="AH155" s="11" t="str">
        <f t="shared" si="44"/>
        <v/>
      </c>
      <c r="AI155" s="11" t="str">
        <f t="shared" si="47"/>
        <v/>
      </c>
      <c r="AJ155" s="11" t="str">
        <f t="shared" si="47"/>
        <v/>
      </c>
      <c r="AK155" s="11" t="str">
        <f t="shared" si="47"/>
        <v/>
      </c>
      <c r="AL155" s="11" t="str">
        <f t="shared" si="47"/>
        <v/>
      </c>
      <c r="AM155" s="11" t="str">
        <f t="shared" si="47"/>
        <v/>
      </c>
      <c r="AN155" s="11" t="str">
        <f t="shared" si="47"/>
        <v/>
      </c>
      <c r="AO155" s="11" t="str">
        <f t="shared" si="47"/>
        <v/>
      </c>
      <c r="AP155" s="11" t="str">
        <f t="shared" si="47"/>
        <v/>
      </c>
      <c r="AQ155" s="11" t="str">
        <f t="shared" si="47"/>
        <v/>
      </c>
      <c r="AR155" s="12" t="str">
        <f t="shared" si="47"/>
        <v/>
      </c>
    </row>
    <row r="156" spans="1:44">
      <c r="A156" s="43">
        <f>エクスポートデータを貼り付けてください!C149</f>
        <v>0</v>
      </c>
      <c r="B156" s="45">
        <f t="shared" si="40"/>
        <v>0</v>
      </c>
      <c r="C156" s="44">
        <f>エクスポートデータを貼り付けてください!$D149</f>
        <v>0</v>
      </c>
      <c r="D156" s="61">
        <f t="shared" si="41"/>
        <v>0</v>
      </c>
      <c r="E156" s="67">
        <f>IF(エクスポートデータを貼り付けてください!$AA149=0,エクスポートデータを貼り付けてください!AC149,"-")</f>
        <v>0</v>
      </c>
      <c r="F156" s="67" t="str">
        <f>IF(エクスポートデータを貼り付けてください!$AA149=1,エクスポートデータを貼り付けてください!$AC149,"-")</f>
        <v>-</v>
      </c>
      <c r="G156" s="67" t="str">
        <f>IF(エクスポートデータを貼り付けてください!$AA149=2,エクスポートデータを貼り付けてください!AC149,"-")</f>
        <v>-</v>
      </c>
      <c r="H156" s="66" t="str">
        <f>IF(エクスポートデータを貼り付けてください!$AH149="","-",ROUNDDOWN(エクスポートデータを貼り付けてください!$AH149,0))</f>
        <v>-</v>
      </c>
      <c r="I156" s="11" t="str">
        <f>IF(エクスポートデータを貼り付けてください!$AG149="","-",エクスポートデータを貼り付けてください!$AG149)</f>
        <v>-</v>
      </c>
      <c r="J156" s="53" t="str">
        <f>IF(エクスポートデータを貼り付けてください!$AD149="","-",IF(エクスポートデータを貼り付けてください!$AD149=1,"完了","未完了"))</f>
        <v>-</v>
      </c>
      <c r="K156" s="11" t="str">
        <f t="shared" si="45"/>
        <v/>
      </c>
      <c r="L156" s="11" t="str">
        <f t="shared" si="45"/>
        <v/>
      </c>
      <c r="M156" s="11" t="str">
        <f t="shared" si="45"/>
        <v/>
      </c>
      <c r="N156" s="11" t="str">
        <f t="shared" si="45"/>
        <v/>
      </c>
      <c r="O156" s="11" t="str">
        <f t="shared" si="45"/>
        <v/>
      </c>
      <c r="P156" s="11" t="str">
        <f t="shared" si="45"/>
        <v/>
      </c>
      <c r="Q156" s="11" t="str">
        <f t="shared" si="45"/>
        <v/>
      </c>
      <c r="R156" s="11" t="str">
        <f t="shared" si="45"/>
        <v/>
      </c>
      <c r="S156" s="11" t="str">
        <f t="shared" si="45"/>
        <v/>
      </c>
      <c r="T156" s="11" t="str">
        <f t="shared" si="45"/>
        <v/>
      </c>
      <c r="U156" s="11" t="str">
        <f t="shared" si="45"/>
        <v/>
      </c>
      <c r="V156" s="11" t="str">
        <f t="shared" si="43"/>
        <v/>
      </c>
      <c r="W156" s="11" t="str">
        <f t="shared" si="43"/>
        <v/>
      </c>
      <c r="X156" s="11" t="str">
        <f t="shared" si="43"/>
        <v/>
      </c>
      <c r="Y156" s="11" t="str">
        <f t="shared" si="43"/>
        <v/>
      </c>
      <c r="Z156" s="11" t="str">
        <f t="shared" si="43"/>
        <v/>
      </c>
      <c r="AA156" s="11" t="str">
        <f t="shared" si="46"/>
        <v/>
      </c>
      <c r="AB156" s="11" t="str">
        <f t="shared" si="46"/>
        <v/>
      </c>
      <c r="AC156" s="11" t="str">
        <f t="shared" si="46"/>
        <v/>
      </c>
      <c r="AD156" s="11" t="str">
        <f t="shared" si="46"/>
        <v/>
      </c>
      <c r="AE156" s="11" t="str">
        <f t="shared" si="46"/>
        <v/>
      </c>
      <c r="AF156" s="11" t="str">
        <f t="shared" si="46"/>
        <v/>
      </c>
      <c r="AG156" s="11" t="str">
        <f t="shared" si="44"/>
        <v/>
      </c>
      <c r="AH156" s="11" t="str">
        <f t="shared" si="44"/>
        <v/>
      </c>
      <c r="AI156" s="11" t="str">
        <f t="shared" si="47"/>
        <v/>
      </c>
      <c r="AJ156" s="11" t="str">
        <f t="shared" si="47"/>
        <v/>
      </c>
      <c r="AK156" s="11" t="str">
        <f t="shared" si="47"/>
        <v/>
      </c>
      <c r="AL156" s="11" t="str">
        <f t="shared" si="47"/>
        <v/>
      </c>
      <c r="AM156" s="11" t="str">
        <f t="shared" si="47"/>
        <v/>
      </c>
      <c r="AN156" s="11" t="str">
        <f t="shared" si="47"/>
        <v/>
      </c>
      <c r="AO156" s="11" t="str">
        <f t="shared" si="47"/>
        <v/>
      </c>
      <c r="AP156" s="11" t="str">
        <f t="shared" si="47"/>
        <v/>
      </c>
      <c r="AQ156" s="11" t="str">
        <f t="shared" si="47"/>
        <v/>
      </c>
      <c r="AR156" s="12" t="str">
        <f t="shared" si="47"/>
        <v/>
      </c>
    </row>
    <row r="157" spans="1:44">
      <c r="A157" s="43">
        <f>エクスポートデータを貼り付けてください!C150</f>
        <v>0</v>
      </c>
      <c r="B157" s="45">
        <f t="shared" si="40"/>
        <v>0</v>
      </c>
      <c r="C157" s="44">
        <f>エクスポートデータを貼り付けてください!$D150</f>
        <v>0</v>
      </c>
      <c r="D157" s="62">
        <f t="shared" si="41"/>
        <v>0</v>
      </c>
      <c r="E157" s="67">
        <f>IF(エクスポートデータを貼り付けてください!$AA150=0,エクスポートデータを貼り付けてください!AC150,"-")</f>
        <v>0</v>
      </c>
      <c r="F157" s="67" t="str">
        <f>IF(エクスポートデータを貼り付けてください!$AA150=1,エクスポートデータを貼り付けてください!$AC150,"-")</f>
        <v>-</v>
      </c>
      <c r="G157" s="67" t="str">
        <f>IF(エクスポートデータを貼り付けてください!$AA150=2,エクスポートデータを貼り付けてください!AC150,"-")</f>
        <v>-</v>
      </c>
      <c r="H157" s="66" t="str">
        <f>IF(エクスポートデータを貼り付けてください!$AH150="","-",ROUNDDOWN(エクスポートデータを貼り付けてください!$AH150,0))</f>
        <v>-</v>
      </c>
      <c r="I157" s="11" t="str">
        <f>IF(エクスポートデータを貼り付けてください!$AG150="","-",エクスポートデータを貼り付けてください!$AG150)</f>
        <v>-</v>
      </c>
      <c r="J157" s="53" t="str">
        <f>IF(エクスポートデータを貼り付けてください!$AD150="","-",IF(エクスポートデータを貼り付けてください!$AD150=1,"完了","未完了"))</f>
        <v>-</v>
      </c>
      <c r="K157" s="11" t="str">
        <f t="shared" si="45"/>
        <v/>
      </c>
      <c r="L157" s="11" t="str">
        <f t="shared" si="45"/>
        <v/>
      </c>
      <c r="M157" s="11" t="str">
        <f t="shared" si="45"/>
        <v/>
      </c>
      <c r="N157" s="11" t="str">
        <f t="shared" si="45"/>
        <v/>
      </c>
      <c r="O157" s="11" t="str">
        <f t="shared" si="45"/>
        <v/>
      </c>
      <c r="P157" s="11" t="str">
        <f t="shared" si="45"/>
        <v/>
      </c>
      <c r="Q157" s="11" t="str">
        <f t="shared" si="45"/>
        <v/>
      </c>
      <c r="R157" s="11" t="str">
        <f t="shared" si="45"/>
        <v/>
      </c>
      <c r="S157" s="11" t="str">
        <f t="shared" si="45"/>
        <v/>
      </c>
      <c r="T157" s="11" t="str">
        <f t="shared" si="45"/>
        <v/>
      </c>
      <c r="U157" s="11" t="str">
        <f t="shared" si="45"/>
        <v/>
      </c>
      <c r="V157" s="11" t="str">
        <f t="shared" si="43"/>
        <v/>
      </c>
      <c r="W157" s="11" t="str">
        <f t="shared" si="43"/>
        <v/>
      </c>
      <c r="X157" s="11" t="str">
        <f t="shared" si="43"/>
        <v/>
      </c>
      <c r="Y157" s="11" t="str">
        <f t="shared" si="43"/>
        <v/>
      </c>
      <c r="Z157" s="11" t="str">
        <f t="shared" si="43"/>
        <v/>
      </c>
      <c r="AA157" s="11" t="str">
        <f t="shared" si="46"/>
        <v/>
      </c>
      <c r="AB157" s="11" t="str">
        <f t="shared" si="46"/>
        <v/>
      </c>
      <c r="AC157" s="11" t="str">
        <f t="shared" si="46"/>
        <v/>
      </c>
      <c r="AD157" s="11" t="str">
        <f t="shared" si="46"/>
        <v/>
      </c>
      <c r="AE157" s="11" t="str">
        <f t="shared" si="46"/>
        <v/>
      </c>
      <c r="AF157" s="11" t="str">
        <f t="shared" si="46"/>
        <v/>
      </c>
      <c r="AG157" s="11" t="str">
        <f t="shared" si="44"/>
        <v/>
      </c>
      <c r="AH157" s="11" t="str">
        <f t="shared" si="44"/>
        <v/>
      </c>
      <c r="AI157" s="11" t="str">
        <f t="shared" si="47"/>
        <v/>
      </c>
      <c r="AJ157" s="11" t="str">
        <f t="shared" si="47"/>
        <v/>
      </c>
      <c r="AK157" s="11" t="str">
        <f t="shared" si="47"/>
        <v/>
      </c>
      <c r="AL157" s="11" t="str">
        <f t="shared" si="47"/>
        <v/>
      </c>
      <c r="AM157" s="11" t="str">
        <f t="shared" si="47"/>
        <v/>
      </c>
      <c r="AN157" s="11" t="str">
        <f t="shared" si="47"/>
        <v/>
      </c>
      <c r="AO157" s="11" t="str">
        <f t="shared" si="47"/>
        <v/>
      </c>
      <c r="AP157" s="11" t="str">
        <f t="shared" si="47"/>
        <v/>
      </c>
      <c r="AQ157" s="11" t="str">
        <f t="shared" si="47"/>
        <v/>
      </c>
      <c r="AR157" s="12" t="str">
        <f t="shared" si="47"/>
        <v/>
      </c>
    </row>
    <row r="158" spans="1:44">
      <c r="A158" s="43">
        <f>エクスポートデータを貼り付けてください!C151</f>
        <v>0</v>
      </c>
      <c r="B158" s="45">
        <f t="shared" si="40"/>
        <v>0</v>
      </c>
      <c r="C158" s="44">
        <f>エクスポートデータを貼り付けてください!$D151</f>
        <v>0</v>
      </c>
      <c r="D158" s="63">
        <f t="shared" si="41"/>
        <v>0</v>
      </c>
      <c r="E158" s="67">
        <f>IF(エクスポートデータを貼り付けてください!$AA151=0,エクスポートデータを貼り付けてください!AC151,"-")</f>
        <v>0</v>
      </c>
      <c r="F158" s="67" t="str">
        <f>IF(エクスポートデータを貼り付けてください!$AA151=1,エクスポートデータを貼り付けてください!$AC151,"-")</f>
        <v>-</v>
      </c>
      <c r="G158" s="67" t="str">
        <f>IF(エクスポートデータを貼り付けてください!$AA151=2,エクスポートデータを貼り付けてください!AC151,"-")</f>
        <v>-</v>
      </c>
      <c r="H158" s="66" t="str">
        <f>IF(エクスポートデータを貼り付けてください!$AH151="","-",ROUNDDOWN(エクスポートデータを貼り付けてください!$AH151,0))</f>
        <v>-</v>
      </c>
      <c r="I158" s="11" t="str">
        <f>IF(エクスポートデータを貼り付けてください!$AG151="","-",エクスポートデータを貼り付けてください!$AG151)</f>
        <v>-</v>
      </c>
      <c r="J158" s="53" t="str">
        <f>IF(エクスポートデータを貼り付けてください!$AD151="","-",IF(エクスポートデータを貼り付けてください!$AD151=1,"完了","未完了"))</f>
        <v>-</v>
      </c>
      <c r="K158" s="11" t="str">
        <f t="shared" si="45"/>
        <v/>
      </c>
      <c r="L158" s="11" t="str">
        <f t="shared" si="45"/>
        <v/>
      </c>
      <c r="M158" s="11" t="str">
        <f t="shared" si="45"/>
        <v/>
      </c>
      <c r="N158" s="11" t="str">
        <f t="shared" si="45"/>
        <v/>
      </c>
      <c r="O158" s="11" t="str">
        <f t="shared" si="45"/>
        <v/>
      </c>
      <c r="P158" s="11" t="str">
        <f t="shared" si="45"/>
        <v/>
      </c>
      <c r="Q158" s="11" t="str">
        <f t="shared" si="45"/>
        <v/>
      </c>
      <c r="R158" s="11" t="str">
        <f t="shared" si="45"/>
        <v/>
      </c>
      <c r="S158" s="11" t="str">
        <f t="shared" si="45"/>
        <v/>
      </c>
      <c r="T158" s="11" t="str">
        <f t="shared" si="45"/>
        <v/>
      </c>
      <c r="U158" s="11" t="str">
        <f t="shared" si="45"/>
        <v/>
      </c>
      <c r="V158" s="11" t="str">
        <f t="shared" si="43"/>
        <v/>
      </c>
      <c r="W158" s="11" t="str">
        <f t="shared" si="43"/>
        <v/>
      </c>
      <c r="X158" s="11" t="str">
        <f t="shared" si="43"/>
        <v/>
      </c>
      <c r="Y158" s="11" t="str">
        <f t="shared" si="43"/>
        <v/>
      </c>
      <c r="Z158" s="11" t="str">
        <f t="shared" si="43"/>
        <v/>
      </c>
      <c r="AA158" s="11" t="str">
        <f t="shared" si="46"/>
        <v/>
      </c>
      <c r="AB158" s="11" t="str">
        <f t="shared" si="46"/>
        <v/>
      </c>
      <c r="AC158" s="11" t="str">
        <f t="shared" si="46"/>
        <v/>
      </c>
      <c r="AD158" s="11" t="str">
        <f t="shared" si="46"/>
        <v/>
      </c>
      <c r="AE158" s="11" t="str">
        <f t="shared" si="46"/>
        <v/>
      </c>
      <c r="AF158" s="11" t="str">
        <f t="shared" si="46"/>
        <v/>
      </c>
      <c r="AG158" s="11" t="str">
        <f t="shared" si="44"/>
        <v/>
      </c>
      <c r="AH158" s="11" t="str">
        <f t="shared" si="44"/>
        <v/>
      </c>
      <c r="AI158" s="11" t="str">
        <f t="shared" si="47"/>
        <v/>
      </c>
      <c r="AJ158" s="11" t="str">
        <f t="shared" si="47"/>
        <v/>
      </c>
      <c r="AK158" s="11" t="str">
        <f t="shared" si="47"/>
        <v/>
      </c>
      <c r="AL158" s="11" t="str">
        <f t="shared" si="47"/>
        <v/>
      </c>
      <c r="AM158" s="11" t="str">
        <f t="shared" si="47"/>
        <v/>
      </c>
      <c r="AN158" s="11" t="str">
        <f t="shared" si="47"/>
        <v/>
      </c>
      <c r="AO158" s="11" t="str">
        <f t="shared" si="47"/>
        <v/>
      </c>
      <c r="AP158" s="11" t="str">
        <f t="shared" si="47"/>
        <v/>
      </c>
      <c r="AQ158" s="11" t="str">
        <f t="shared" si="47"/>
        <v/>
      </c>
      <c r="AR158" s="12" t="str">
        <f t="shared" si="47"/>
        <v/>
      </c>
    </row>
    <row r="159" spans="1:44">
      <c r="A159" s="43">
        <f>エクスポートデータを貼り付けてください!C152</f>
        <v>0</v>
      </c>
      <c r="B159" s="45">
        <f t="shared" si="40"/>
        <v>0</v>
      </c>
      <c r="C159" s="44">
        <f>エクスポートデータを貼り付けてください!$D152</f>
        <v>0</v>
      </c>
      <c r="D159" s="63">
        <f t="shared" si="41"/>
        <v>0</v>
      </c>
      <c r="E159" s="67">
        <f>IF(エクスポートデータを貼り付けてください!$AA152=0,エクスポートデータを貼り付けてください!AC152,"-")</f>
        <v>0</v>
      </c>
      <c r="F159" s="67" t="str">
        <f>IF(エクスポートデータを貼り付けてください!$AA152=1,エクスポートデータを貼り付けてください!$AC152,"-")</f>
        <v>-</v>
      </c>
      <c r="G159" s="67" t="str">
        <f>IF(エクスポートデータを貼り付けてください!$AA152=2,エクスポートデータを貼り付けてください!AC152,"-")</f>
        <v>-</v>
      </c>
      <c r="H159" s="66" t="str">
        <f>IF(エクスポートデータを貼り付けてください!$AH152="","-",ROUNDDOWN(エクスポートデータを貼り付けてください!$AH152,0))</f>
        <v>-</v>
      </c>
      <c r="I159" s="11" t="str">
        <f>IF(エクスポートデータを貼り付けてください!$AG152="","-",エクスポートデータを貼り付けてください!$AG152)</f>
        <v>-</v>
      </c>
      <c r="J159" s="53" t="str">
        <f>IF(エクスポートデータを貼り付けてください!$AD152="","-",IF(エクスポートデータを貼り付けてください!$AD152=1,"完了","未完了"))</f>
        <v>-</v>
      </c>
      <c r="K159" s="11" t="str">
        <f t="shared" si="45"/>
        <v/>
      </c>
      <c r="L159" s="11" t="str">
        <f t="shared" si="45"/>
        <v/>
      </c>
      <c r="M159" s="11" t="str">
        <f t="shared" si="45"/>
        <v/>
      </c>
      <c r="N159" s="11" t="str">
        <f t="shared" si="45"/>
        <v/>
      </c>
      <c r="O159" s="11" t="str">
        <f t="shared" si="45"/>
        <v/>
      </c>
      <c r="P159" s="11" t="str">
        <f t="shared" si="45"/>
        <v/>
      </c>
      <c r="Q159" s="11" t="str">
        <f t="shared" si="45"/>
        <v/>
      </c>
      <c r="R159" s="11" t="str">
        <f t="shared" si="45"/>
        <v/>
      </c>
      <c r="S159" s="11" t="str">
        <f t="shared" si="45"/>
        <v/>
      </c>
      <c r="T159" s="11" t="str">
        <f t="shared" si="45"/>
        <v/>
      </c>
      <c r="U159" s="11" t="str">
        <f t="shared" si="45"/>
        <v/>
      </c>
      <c r="V159" s="11" t="str">
        <f t="shared" si="43"/>
        <v/>
      </c>
      <c r="W159" s="11" t="str">
        <f t="shared" si="43"/>
        <v/>
      </c>
      <c r="X159" s="11" t="str">
        <f t="shared" si="43"/>
        <v/>
      </c>
      <c r="Y159" s="11" t="str">
        <f t="shared" si="43"/>
        <v/>
      </c>
      <c r="Z159" s="11" t="str">
        <f t="shared" si="43"/>
        <v/>
      </c>
      <c r="AA159" s="11" t="str">
        <f t="shared" si="46"/>
        <v/>
      </c>
      <c r="AB159" s="11" t="str">
        <f t="shared" si="46"/>
        <v/>
      </c>
      <c r="AC159" s="11" t="str">
        <f t="shared" si="46"/>
        <v/>
      </c>
      <c r="AD159" s="11" t="str">
        <f t="shared" si="46"/>
        <v/>
      </c>
      <c r="AE159" s="11" t="str">
        <f t="shared" si="46"/>
        <v/>
      </c>
      <c r="AF159" s="11" t="str">
        <f t="shared" si="46"/>
        <v/>
      </c>
      <c r="AG159" s="11" t="str">
        <f t="shared" si="44"/>
        <v/>
      </c>
      <c r="AH159" s="11" t="str">
        <f t="shared" si="44"/>
        <v/>
      </c>
      <c r="AI159" s="11" t="str">
        <f t="shared" si="47"/>
        <v/>
      </c>
      <c r="AJ159" s="11" t="str">
        <f t="shared" si="47"/>
        <v/>
      </c>
      <c r="AK159" s="11" t="str">
        <f t="shared" si="47"/>
        <v/>
      </c>
      <c r="AL159" s="11" t="str">
        <f t="shared" si="47"/>
        <v/>
      </c>
      <c r="AM159" s="11" t="str">
        <f t="shared" si="47"/>
        <v/>
      </c>
      <c r="AN159" s="11" t="str">
        <f t="shared" si="47"/>
        <v/>
      </c>
      <c r="AO159" s="11" t="str">
        <f t="shared" si="47"/>
        <v/>
      </c>
      <c r="AP159" s="11" t="str">
        <f t="shared" si="47"/>
        <v/>
      </c>
      <c r="AQ159" s="11" t="str">
        <f t="shared" si="47"/>
        <v/>
      </c>
      <c r="AR159" s="12" t="str">
        <f t="shared" si="47"/>
        <v/>
      </c>
    </row>
    <row r="160" spans="1:44">
      <c r="A160" s="43">
        <f>エクスポートデータを貼り付けてください!C153</f>
        <v>0</v>
      </c>
      <c r="B160" s="45">
        <f t="shared" si="40"/>
        <v>0</v>
      </c>
      <c r="C160" s="44">
        <f>エクスポートデータを貼り付けてください!$D153</f>
        <v>0</v>
      </c>
      <c r="D160" s="63">
        <f t="shared" si="41"/>
        <v>0</v>
      </c>
      <c r="E160" s="67">
        <f>IF(エクスポートデータを貼り付けてください!$AA153=0,エクスポートデータを貼り付けてください!AC153,"-")</f>
        <v>0</v>
      </c>
      <c r="F160" s="67" t="str">
        <f>IF(エクスポートデータを貼り付けてください!$AA153=1,エクスポートデータを貼り付けてください!$AC153,"-")</f>
        <v>-</v>
      </c>
      <c r="G160" s="67" t="str">
        <f>IF(エクスポートデータを貼り付けてください!$AA153=2,エクスポートデータを貼り付けてください!AC153,"-")</f>
        <v>-</v>
      </c>
      <c r="H160" s="66" t="str">
        <f>IF(エクスポートデータを貼り付けてください!$AH153="","-",ROUNDDOWN(エクスポートデータを貼り付けてください!$AH153,0))</f>
        <v>-</v>
      </c>
      <c r="I160" s="11" t="str">
        <f>IF(エクスポートデータを貼り付けてください!$AG153="","-",エクスポートデータを貼り付けてください!$AG153)</f>
        <v>-</v>
      </c>
      <c r="J160" s="53" t="str">
        <f>IF(エクスポートデータを貼り付けてください!$AD153="","-",IF(エクスポートデータを貼り付けてください!$AD153=1,"完了","未完了"))</f>
        <v>-</v>
      </c>
      <c r="K160" s="11" t="str">
        <f t="shared" si="45"/>
        <v/>
      </c>
      <c r="L160" s="11" t="str">
        <f t="shared" si="45"/>
        <v/>
      </c>
      <c r="M160" s="11" t="str">
        <f t="shared" si="45"/>
        <v/>
      </c>
      <c r="N160" s="11" t="str">
        <f t="shared" si="45"/>
        <v/>
      </c>
      <c r="O160" s="11" t="str">
        <f t="shared" si="45"/>
        <v/>
      </c>
      <c r="P160" s="11" t="str">
        <f t="shared" si="45"/>
        <v/>
      </c>
      <c r="Q160" s="11" t="str">
        <f t="shared" si="45"/>
        <v/>
      </c>
      <c r="R160" s="11" t="str">
        <f t="shared" si="45"/>
        <v/>
      </c>
      <c r="S160" s="11" t="str">
        <f t="shared" si="45"/>
        <v/>
      </c>
      <c r="T160" s="11" t="str">
        <f t="shared" si="45"/>
        <v/>
      </c>
      <c r="U160" s="11" t="str">
        <f t="shared" si="45"/>
        <v/>
      </c>
      <c r="V160" s="11" t="str">
        <f t="shared" si="45"/>
        <v/>
      </c>
      <c r="W160" s="11" t="str">
        <f t="shared" si="45"/>
        <v/>
      </c>
      <c r="X160" s="11" t="str">
        <f t="shared" si="45"/>
        <v/>
      </c>
      <c r="Y160" s="11" t="str">
        <f t="shared" si="45"/>
        <v/>
      </c>
      <c r="Z160" s="11" t="str">
        <f t="shared" si="45"/>
        <v/>
      </c>
      <c r="AA160" s="11" t="str">
        <f t="shared" si="46"/>
        <v/>
      </c>
      <c r="AB160" s="11" t="str">
        <f t="shared" si="46"/>
        <v/>
      </c>
      <c r="AC160" s="11" t="str">
        <f t="shared" si="46"/>
        <v/>
      </c>
      <c r="AD160" s="11" t="str">
        <f t="shared" si="46"/>
        <v/>
      </c>
      <c r="AE160" s="11" t="str">
        <f t="shared" si="46"/>
        <v/>
      </c>
      <c r="AF160" s="11" t="str">
        <f t="shared" si="46"/>
        <v/>
      </c>
      <c r="AG160" s="11" t="str">
        <f t="shared" si="46"/>
        <v/>
      </c>
      <c r="AH160" s="11" t="str">
        <f t="shared" si="46"/>
        <v/>
      </c>
      <c r="AI160" s="11" t="str">
        <f t="shared" si="47"/>
        <v/>
      </c>
      <c r="AJ160" s="11" t="str">
        <f t="shared" si="47"/>
        <v/>
      </c>
      <c r="AK160" s="11" t="str">
        <f t="shared" si="47"/>
        <v/>
      </c>
      <c r="AL160" s="11" t="str">
        <f t="shared" si="47"/>
        <v/>
      </c>
      <c r="AM160" s="11" t="str">
        <f t="shared" si="47"/>
        <v/>
      </c>
      <c r="AN160" s="11" t="str">
        <f t="shared" si="47"/>
        <v/>
      </c>
      <c r="AO160" s="11" t="str">
        <f t="shared" si="47"/>
        <v/>
      </c>
      <c r="AP160" s="11" t="str">
        <f t="shared" si="47"/>
        <v/>
      </c>
      <c r="AQ160" s="11" t="str">
        <f t="shared" si="47"/>
        <v/>
      </c>
      <c r="AR160" s="12" t="str">
        <f t="shared" si="47"/>
        <v/>
      </c>
    </row>
    <row r="161" spans="1:44">
      <c r="A161" s="43">
        <f>エクスポートデータを貼り付けてください!C154</f>
        <v>0</v>
      </c>
      <c r="B161" s="45">
        <f t="shared" si="40"/>
        <v>0</v>
      </c>
      <c r="C161" s="44">
        <f>エクスポートデータを貼り付けてください!$D154</f>
        <v>0</v>
      </c>
      <c r="D161" s="63">
        <f t="shared" si="41"/>
        <v>0</v>
      </c>
      <c r="E161" s="67">
        <f>IF(エクスポートデータを貼り付けてください!$AA154=0,エクスポートデータを貼り付けてください!AC154,"-")</f>
        <v>0</v>
      </c>
      <c r="F161" s="67" t="str">
        <f>IF(エクスポートデータを貼り付けてください!$AA154=1,エクスポートデータを貼り付けてください!$AC154,"-")</f>
        <v>-</v>
      </c>
      <c r="G161" s="67" t="str">
        <f>IF(エクスポートデータを貼り付けてください!$AA154=2,エクスポートデータを貼り付けてください!AC154,"-")</f>
        <v>-</v>
      </c>
      <c r="H161" s="66" t="str">
        <f>IF(エクスポートデータを貼り付けてください!$AH154="","-",ROUNDDOWN(エクスポートデータを貼り付けてください!$AH154,0))</f>
        <v>-</v>
      </c>
      <c r="I161" s="11" t="str">
        <f>IF(エクスポートデータを貼り付けてください!$AG154="","-",エクスポートデータを貼り付けてください!$AG154)</f>
        <v>-</v>
      </c>
      <c r="J161" s="53" t="str">
        <f>IF(エクスポートデータを貼り付けてください!$AD154="","-",IF(エクスポートデータを貼り付けてください!$AD154=1,"完了","未完了"))</f>
        <v>-</v>
      </c>
      <c r="K161" s="11" t="str">
        <f t="shared" ref="K161:Z176" si="48">IF($H161=K$5,"◆","")</f>
        <v/>
      </c>
      <c r="L161" s="11" t="str">
        <f t="shared" si="48"/>
        <v/>
      </c>
      <c r="M161" s="11" t="str">
        <f t="shared" si="48"/>
        <v/>
      </c>
      <c r="N161" s="11" t="str">
        <f t="shared" si="48"/>
        <v/>
      </c>
      <c r="O161" s="11" t="str">
        <f t="shared" si="48"/>
        <v/>
      </c>
      <c r="P161" s="11" t="str">
        <f t="shared" si="48"/>
        <v/>
      </c>
      <c r="Q161" s="11" t="str">
        <f t="shared" si="48"/>
        <v/>
      </c>
      <c r="R161" s="11" t="str">
        <f t="shared" si="48"/>
        <v/>
      </c>
      <c r="S161" s="11" t="str">
        <f t="shared" si="48"/>
        <v/>
      </c>
      <c r="T161" s="11" t="str">
        <f t="shared" si="48"/>
        <v/>
      </c>
      <c r="U161" s="11" t="str">
        <f t="shared" si="48"/>
        <v/>
      </c>
      <c r="V161" s="11" t="str">
        <f t="shared" si="48"/>
        <v/>
      </c>
      <c r="W161" s="11" t="str">
        <f t="shared" si="48"/>
        <v/>
      </c>
      <c r="X161" s="11" t="str">
        <f t="shared" si="48"/>
        <v/>
      </c>
      <c r="Y161" s="11" t="str">
        <f t="shared" si="48"/>
        <v/>
      </c>
      <c r="Z161" s="11" t="str">
        <f t="shared" si="48"/>
        <v/>
      </c>
      <c r="AA161" s="11" t="str">
        <f t="shared" ref="AA161:AP191" si="49">IF($H161=AA$5,"◆","")</f>
        <v/>
      </c>
      <c r="AB161" s="11" t="str">
        <f t="shared" si="49"/>
        <v/>
      </c>
      <c r="AC161" s="11" t="str">
        <f t="shared" si="49"/>
        <v/>
      </c>
      <c r="AD161" s="11" t="str">
        <f t="shared" si="49"/>
        <v/>
      </c>
      <c r="AE161" s="11" t="str">
        <f t="shared" si="49"/>
        <v/>
      </c>
      <c r="AF161" s="11" t="str">
        <f t="shared" si="49"/>
        <v/>
      </c>
      <c r="AG161" s="11" t="str">
        <f t="shared" si="49"/>
        <v/>
      </c>
      <c r="AH161" s="11" t="str">
        <f t="shared" si="49"/>
        <v/>
      </c>
      <c r="AI161" s="11" t="str">
        <f t="shared" si="47"/>
        <v/>
      </c>
      <c r="AJ161" s="11" t="str">
        <f t="shared" si="47"/>
        <v/>
      </c>
      <c r="AK161" s="11" t="str">
        <f t="shared" si="47"/>
        <v/>
      </c>
      <c r="AL161" s="11" t="str">
        <f t="shared" si="47"/>
        <v/>
      </c>
      <c r="AM161" s="11" t="str">
        <f t="shared" si="47"/>
        <v/>
      </c>
      <c r="AN161" s="11" t="str">
        <f t="shared" si="47"/>
        <v/>
      </c>
      <c r="AO161" s="11" t="str">
        <f t="shared" si="47"/>
        <v/>
      </c>
      <c r="AP161" s="11" t="str">
        <f t="shared" si="47"/>
        <v/>
      </c>
      <c r="AQ161" s="11" t="str">
        <f t="shared" si="47"/>
        <v/>
      </c>
      <c r="AR161" s="12" t="str">
        <f t="shared" si="47"/>
        <v/>
      </c>
    </row>
    <row r="162" spans="1:44">
      <c r="A162" s="43">
        <f>エクスポートデータを貼り付けてください!C155</f>
        <v>0</v>
      </c>
      <c r="B162" s="45">
        <f t="shared" si="40"/>
        <v>0</v>
      </c>
      <c r="C162" s="44">
        <f>エクスポートデータを貼り付けてください!$D155</f>
        <v>0</v>
      </c>
      <c r="D162" s="63">
        <f t="shared" si="41"/>
        <v>0</v>
      </c>
      <c r="E162" s="67">
        <f>IF(エクスポートデータを貼り付けてください!$AA155=0,エクスポートデータを貼り付けてください!AC155,"-")</f>
        <v>0</v>
      </c>
      <c r="F162" s="67" t="str">
        <f>IF(エクスポートデータを貼り付けてください!$AA155=1,エクスポートデータを貼り付けてください!$AC155,"-")</f>
        <v>-</v>
      </c>
      <c r="G162" s="67" t="str">
        <f>IF(エクスポートデータを貼り付けてください!$AA155=2,エクスポートデータを貼り付けてください!AC155,"-")</f>
        <v>-</v>
      </c>
      <c r="H162" s="66" t="str">
        <f>IF(エクスポートデータを貼り付けてください!$AH155="","-",ROUNDDOWN(エクスポートデータを貼り付けてください!$AH155,0))</f>
        <v>-</v>
      </c>
      <c r="I162" s="11" t="str">
        <f>IF(エクスポートデータを貼り付けてください!$AG155="","-",エクスポートデータを貼り付けてください!$AG155)</f>
        <v>-</v>
      </c>
      <c r="J162" s="53" t="str">
        <f>IF(エクスポートデータを貼り付けてください!$AD155="","-",IF(エクスポートデータを貼り付けてください!$AD155=1,"完了","未完了"))</f>
        <v>-</v>
      </c>
      <c r="K162" s="11" t="str">
        <f t="shared" si="48"/>
        <v/>
      </c>
      <c r="L162" s="11" t="str">
        <f t="shared" si="48"/>
        <v/>
      </c>
      <c r="M162" s="11" t="str">
        <f t="shared" si="48"/>
        <v/>
      </c>
      <c r="N162" s="11" t="str">
        <f t="shared" si="48"/>
        <v/>
      </c>
      <c r="O162" s="11" t="str">
        <f t="shared" si="48"/>
        <v/>
      </c>
      <c r="P162" s="11" t="str">
        <f t="shared" si="48"/>
        <v/>
      </c>
      <c r="Q162" s="11" t="str">
        <f t="shared" si="48"/>
        <v/>
      </c>
      <c r="R162" s="11" t="str">
        <f t="shared" si="48"/>
        <v/>
      </c>
      <c r="S162" s="11" t="str">
        <f t="shared" si="48"/>
        <v/>
      </c>
      <c r="T162" s="11" t="str">
        <f t="shared" si="48"/>
        <v/>
      </c>
      <c r="U162" s="11" t="str">
        <f t="shared" si="48"/>
        <v/>
      </c>
      <c r="V162" s="11" t="str">
        <f t="shared" si="48"/>
        <v/>
      </c>
      <c r="W162" s="11" t="str">
        <f t="shared" si="48"/>
        <v/>
      </c>
      <c r="X162" s="11" t="str">
        <f t="shared" si="48"/>
        <v/>
      </c>
      <c r="Y162" s="11" t="str">
        <f t="shared" si="48"/>
        <v/>
      </c>
      <c r="Z162" s="11" t="str">
        <f t="shared" si="48"/>
        <v/>
      </c>
      <c r="AA162" s="11" t="str">
        <f t="shared" si="49"/>
        <v/>
      </c>
      <c r="AB162" s="11" t="str">
        <f t="shared" si="49"/>
        <v/>
      </c>
      <c r="AC162" s="11" t="str">
        <f t="shared" si="49"/>
        <v/>
      </c>
      <c r="AD162" s="11" t="str">
        <f t="shared" si="49"/>
        <v/>
      </c>
      <c r="AE162" s="11" t="str">
        <f t="shared" si="49"/>
        <v/>
      </c>
      <c r="AF162" s="11" t="str">
        <f t="shared" si="49"/>
        <v/>
      </c>
      <c r="AG162" s="11" t="str">
        <f t="shared" si="49"/>
        <v/>
      </c>
      <c r="AH162" s="11" t="str">
        <f t="shared" si="49"/>
        <v/>
      </c>
      <c r="AI162" s="11" t="str">
        <f t="shared" si="47"/>
        <v/>
      </c>
      <c r="AJ162" s="11" t="str">
        <f t="shared" si="47"/>
        <v/>
      </c>
      <c r="AK162" s="11" t="str">
        <f t="shared" si="47"/>
        <v/>
      </c>
      <c r="AL162" s="11" t="str">
        <f t="shared" si="47"/>
        <v/>
      </c>
      <c r="AM162" s="11" t="str">
        <f t="shared" si="47"/>
        <v/>
      </c>
      <c r="AN162" s="11" t="str">
        <f t="shared" si="47"/>
        <v/>
      </c>
      <c r="AO162" s="11" t="str">
        <f t="shared" si="47"/>
        <v/>
      </c>
      <c r="AP162" s="11" t="str">
        <f t="shared" si="47"/>
        <v/>
      </c>
      <c r="AQ162" s="11" t="str">
        <f t="shared" si="47"/>
        <v/>
      </c>
      <c r="AR162" s="12" t="str">
        <f t="shared" si="47"/>
        <v/>
      </c>
    </row>
    <row r="163" spans="1:44">
      <c r="A163" s="43">
        <f>エクスポートデータを貼り付けてください!C156</f>
        <v>0</v>
      </c>
      <c r="B163" s="45">
        <f t="shared" si="40"/>
        <v>0</v>
      </c>
      <c r="C163" s="44">
        <f>エクスポートデータを貼り付けてください!$D156</f>
        <v>0</v>
      </c>
      <c r="D163" s="63">
        <f t="shared" si="41"/>
        <v>0</v>
      </c>
      <c r="E163" s="67">
        <f>IF(エクスポートデータを貼り付けてください!$AA156=0,エクスポートデータを貼り付けてください!AC156,"-")</f>
        <v>0</v>
      </c>
      <c r="F163" s="67" t="str">
        <f>IF(エクスポートデータを貼り付けてください!$AA156=1,エクスポートデータを貼り付けてください!$AC156,"-")</f>
        <v>-</v>
      </c>
      <c r="G163" s="67" t="str">
        <f>IF(エクスポートデータを貼り付けてください!$AA156=2,エクスポートデータを貼り付けてください!AC156,"-")</f>
        <v>-</v>
      </c>
      <c r="H163" s="66" t="str">
        <f>IF(エクスポートデータを貼り付けてください!$AH156="","-",ROUNDDOWN(エクスポートデータを貼り付けてください!$AH156,0))</f>
        <v>-</v>
      </c>
      <c r="I163" s="11" t="str">
        <f>IF(エクスポートデータを貼り付けてください!$AG156="","-",エクスポートデータを貼り付けてください!$AG156)</f>
        <v>-</v>
      </c>
      <c r="J163" s="53" t="str">
        <f>IF(エクスポートデータを貼り付けてください!$AD156="","-",IF(エクスポートデータを貼り付けてください!$AD156=1,"完了","未完了"))</f>
        <v>-</v>
      </c>
      <c r="K163" s="11" t="str">
        <f t="shared" si="48"/>
        <v/>
      </c>
      <c r="L163" s="11" t="str">
        <f t="shared" si="48"/>
        <v/>
      </c>
      <c r="M163" s="11" t="str">
        <f t="shared" si="48"/>
        <v/>
      </c>
      <c r="N163" s="11" t="str">
        <f t="shared" si="48"/>
        <v/>
      </c>
      <c r="O163" s="11" t="str">
        <f t="shared" si="48"/>
        <v/>
      </c>
      <c r="P163" s="11" t="str">
        <f t="shared" si="48"/>
        <v/>
      </c>
      <c r="Q163" s="11" t="str">
        <f t="shared" si="48"/>
        <v/>
      </c>
      <c r="R163" s="11" t="str">
        <f t="shared" si="48"/>
        <v/>
      </c>
      <c r="S163" s="11" t="str">
        <f t="shared" si="48"/>
        <v/>
      </c>
      <c r="T163" s="11" t="str">
        <f t="shared" si="48"/>
        <v/>
      </c>
      <c r="U163" s="11" t="str">
        <f t="shared" si="48"/>
        <v/>
      </c>
      <c r="V163" s="11" t="str">
        <f t="shared" si="48"/>
        <v/>
      </c>
      <c r="W163" s="11" t="str">
        <f t="shared" si="48"/>
        <v/>
      </c>
      <c r="X163" s="11" t="str">
        <f t="shared" si="48"/>
        <v/>
      </c>
      <c r="Y163" s="11" t="str">
        <f t="shared" si="48"/>
        <v/>
      </c>
      <c r="Z163" s="11" t="str">
        <f t="shared" si="48"/>
        <v/>
      </c>
      <c r="AA163" s="11" t="str">
        <f t="shared" si="49"/>
        <v/>
      </c>
      <c r="AB163" s="11" t="str">
        <f t="shared" si="49"/>
        <v/>
      </c>
      <c r="AC163" s="11" t="str">
        <f t="shared" si="49"/>
        <v/>
      </c>
      <c r="AD163" s="11" t="str">
        <f t="shared" si="49"/>
        <v/>
      </c>
      <c r="AE163" s="11" t="str">
        <f t="shared" si="49"/>
        <v/>
      </c>
      <c r="AF163" s="11" t="str">
        <f t="shared" si="49"/>
        <v/>
      </c>
      <c r="AG163" s="11" t="str">
        <f t="shared" si="49"/>
        <v/>
      </c>
      <c r="AH163" s="11" t="str">
        <f t="shared" si="49"/>
        <v/>
      </c>
      <c r="AI163" s="11" t="str">
        <f t="shared" si="47"/>
        <v/>
      </c>
      <c r="AJ163" s="11" t="str">
        <f t="shared" si="47"/>
        <v/>
      </c>
      <c r="AK163" s="11" t="str">
        <f t="shared" si="47"/>
        <v/>
      </c>
      <c r="AL163" s="11" t="str">
        <f t="shared" si="47"/>
        <v/>
      </c>
      <c r="AM163" s="11" t="str">
        <f t="shared" si="47"/>
        <v/>
      </c>
      <c r="AN163" s="11" t="str">
        <f t="shared" si="47"/>
        <v/>
      </c>
      <c r="AO163" s="11" t="str">
        <f t="shared" si="47"/>
        <v/>
      </c>
      <c r="AP163" s="11" t="str">
        <f t="shared" si="47"/>
        <v/>
      </c>
      <c r="AQ163" s="11" t="str">
        <f t="shared" si="47"/>
        <v/>
      </c>
      <c r="AR163" s="12" t="str">
        <f t="shared" si="47"/>
        <v/>
      </c>
    </row>
    <row r="164" spans="1:44">
      <c r="A164" s="43">
        <f>エクスポートデータを貼り付けてください!C157</f>
        <v>0</v>
      </c>
      <c r="B164" s="45">
        <f t="shared" si="40"/>
        <v>0</v>
      </c>
      <c r="C164" s="44">
        <f>エクスポートデータを貼り付けてください!$D157</f>
        <v>0</v>
      </c>
      <c r="D164" s="63">
        <f t="shared" si="41"/>
        <v>0</v>
      </c>
      <c r="E164" s="67">
        <f>IF(エクスポートデータを貼り付けてください!$AA157=0,エクスポートデータを貼り付けてください!AC157,"-")</f>
        <v>0</v>
      </c>
      <c r="F164" s="67" t="str">
        <f>IF(エクスポートデータを貼り付けてください!$AA157=1,エクスポートデータを貼り付けてください!$AC157,"-")</f>
        <v>-</v>
      </c>
      <c r="G164" s="67" t="str">
        <f>IF(エクスポートデータを貼り付けてください!$AA157=2,エクスポートデータを貼り付けてください!AC157,"-")</f>
        <v>-</v>
      </c>
      <c r="H164" s="66" t="str">
        <f>IF(エクスポートデータを貼り付けてください!$AH157="","-",ROUNDDOWN(エクスポートデータを貼り付けてください!$AH157,0))</f>
        <v>-</v>
      </c>
      <c r="I164" s="11" t="str">
        <f>IF(エクスポートデータを貼り付けてください!$AG157="","-",エクスポートデータを貼り付けてください!$AG157)</f>
        <v>-</v>
      </c>
      <c r="J164" s="53" t="str">
        <f>IF(エクスポートデータを貼り付けてください!$AD157="","-",IF(エクスポートデータを貼り付けてください!$AD157=1,"完了","未完了"))</f>
        <v>-</v>
      </c>
      <c r="K164" s="11" t="str">
        <f t="shared" si="48"/>
        <v/>
      </c>
      <c r="L164" s="11" t="str">
        <f t="shared" si="48"/>
        <v/>
      </c>
      <c r="M164" s="11" t="str">
        <f t="shared" si="48"/>
        <v/>
      </c>
      <c r="N164" s="11" t="str">
        <f t="shared" si="48"/>
        <v/>
      </c>
      <c r="O164" s="11" t="str">
        <f t="shared" si="48"/>
        <v/>
      </c>
      <c r="P164" s="11" t="str">
        <f t="shared" si="48"/>
        <v/>
      </c>
      <c r="Q164" s="11" t="str">
        <f t="shared" si="48"/>
        <v/>
      </c>
      <c r="R164" s="11" t="str">
        <f t="shared" si="48"/>
        <v/>
      </c>
      <c r="S164" s="11" t="str">
        <f t="shared" si="48"/>
        <v/>
      </c>
      <c r="T164" s="11" t="str">
        <f t="shared" si="48"/>
        <v/>
      </c>
      <c r="U164" s="11" t="str">
        <f t="shared" si="48"/>
        <v/>
      </c>
      <c r="V164" s="11" t="str">
        <f t="shared" si="48"/>
        <v/>
      </c>
      <c r="W164" s="11" t="str">
        <f t="shared" si="48"/>
        <v/>
      </c>
      <c r="X164" s="11" t="str">
        <f t="shared" si="48"/>
        <v/>
      </c>
      <c r="Y164" s="11" t="str">
        <f t="shared" si="48"/>
        <v/>
      </c>
      <c r="Z164" s="11" t="str">
        <f t="shared" si="48"/>
        <v/>
      </c>
      <c r="AA164" s="11" t="str">
        <f t="shared" si="49"/>
        <v/>
      </c>
      <c r="AB164" s="11" t="str">
        <f t="shared" si="49"/>
        <v/>
      </c>
      <c r="AC164" s="11" t="str">
        <f t="shared" si="49"/>
        <v/>
      </c>
      <c r="AD164" s="11" t="str">
        <f t="shared" si="49"/>
        <v/>
      </c>
      <c r="AE164" s="11" t="str">
        <f t="shared" si="49"/>
        <v/>
      </c>
      <c r="AF164" s="11" t="str">
        <f t="shared" si="49"/>
        <v/>
      </c>
      <c r="AG164" s="11" t="str">
        <f t="shared" si="49"/>
        <v/>
      </c>
      <c r="AH164" s="11" t="str">
        <f t="shared" si="49"/>
        <v/>
      </c>
      <c r="AI164" s="11" t="str">
        <f t="shared" si="47"/>
        <v/>
      </c>
      <c r="AJ164" s="11" t="str">
        <f t="shared" si="47"/>
        <v/>
      </c>
      <c r="AK164" s="11" t="str">
        <f t="shared" si="47"/>
        <v/>
      </c>
      <c r="AL164" s="11" t="str">
        <f t="shared" si="47"/>
        <v/>
      </c>
      <c r="AM164" s="11" t="str">
        <f t="shared" si="47"/>
        <v/>
      </c>
      <c r="AN164" s="11" t="str">
        <f t="shared" si="47"/>
        <v/>
      </c>
      <c r="AO164" s="11" t="str">
        <f t="shared" si="47"/>
        <v/>
      </c>
      <c r="AP164" s="11" t="str">
        <f t="shared" si="47"/>
        <v/>
      </c>
      <c r="AQ164" s="11" t="str">
        <f t="shared" si="47"/>
        <v/>
      </c>
      <c r="AR164" s="12" t="str">
        <f t="shared" si="47"/>
        <v/>
      </c>
    </row>
    <row r="165" spans="1:44">
      <c r="A165" s="43">
        <f>エクスポートデータを貼り付けてください!C158</f>
        <v>0</v>
      </c>
      <c r="B165" s="45">
        <f t="shared" si="40"/>
        <v>0</v>
      </c>
      <c r="C165" s="44">
        <f>エクスポートデータを貼り付けてください!$D158</f>
        <v>0</v>
      </c>
      <c r="D165" s="63">
        <f t="shared" si="41"/>
        <v>0</v>
      </c>
      <c r="E165" s="67">
        <f>IF(エクスポートデータを貼り付けてください!$AA158=0,エクスポートデータを貼り付けてください!AC158,"-")</f>
        <v>0</v>
      </c>
      <c r="F165" s="67" t="str">
        <f>IF(エクスポートデータを貼り付けてください!$AA158=1,エクスポートデータを貼り付けてください!$AC158,"-")</f>
        <v>-</v>
      </c>
      <c r="G165" s="67" t="str">
        <f>IF(エクスポートデータを貼り付けてください!$AA158=2,エクスポートデータを貼り付けてください!AC158,"-")</f>
        <v>-</v>
      </c>
      <c r="H165" s="66" t="str">
        <f>IF(エクスポートデータを貼り付けてください!$AH158="","-",ROUNDDOWN(エクスポートデータを貼り付けてください!$AH158,0))</f>
        <v>-</v>
      </c>
      <c r="I165" s="11" t="str">
        <f>IF(エクスポートデータを貼り付けてください!$AG158="","-",エクスポートデータを貼り付けてください!$AG158)</f>
        <v>-</v>
      </c>
      <c r="J165" s="53" t="str">
        <f>IF(エクスポートデータを貼り付けてください!$AD158="","-",IF(エクスポートデータを貼り付けてください!$AD158=1,"完了","未完了"))</f>
        <v>-</v>
      </c>
      <c r="K165" s="11" t="str">
        <f t="shared" si="48"/>
        <v/>
      </c>
      <c r="L165" s="11" t="str">
        <f t="shared" si="48"/>
        <v/>
      </c>
      <c r="M165" s="11" t="str">
        <f t="shared" si="48"/>
        <v/>
      </c>
      <c r="N165" s="11" t="str">
        <f t="shared" si="48"/>
        <v/>
      </c>
      <c r="O165" s="11" t="str">
        <f t="shared" si="48"/>
        <v/>
      </c>
      <c r="P165" s="11" t="str">
        <f t="shared" si="48"/>
        <v/>
      </c>
      <c r="Q165" s="11" t="str">
        <f t="shared" si="48"/>
        <v/>
      </c>
      <c r="R165" s="11" t="str">
        <f t="shared" si="48"/>
        <v/>
      </c>
      <c r="S165" s="11" t="str">
        <f t="shared" si="48"/>
        <v/>
      </c>
      <c r="T165" s="11" t="str">
        <f t="shared" si="48"/>
        <v/>
      </c>
      <c r="U165" s="11" t="str">
        <f t="shared" si="48"/>
        <v/>
      </c>
      <c r="V165" s="11" t="str">
        <f t="shared" si="48"/>
        <v/>
      </c>
      <c r="W165" s="11" t="str">
        <f t="shared" si="48"/>
        <v/>
      </c>
      <c r="X165" s="11" t="str">
        <f t="shared" si="48"/>
        <v/>
      </c>
      <c r="Y165" s="11" t="str">
        <f t="shared" si="48"/>
        <v/>
      </c>
      <c r="Z165" s="11" t="str">
        <f t="shared" si="48"/>
        <v/>
      </c>
      <c r="AA165" s="11" t="str">
        <f t="shared" si="49"/>
        <v/>
      </c>
      <c r="AB165" s="11" t="str">
        <f t="shared" si="49"/>
        <v/>
      </c>
      <c r="AC165" s="11" t="str">
        <f t="shared" si="49"/>
        <v/>
      </c>
      <c r="AD165" s="11" t="str">
        <f t="shared" si="49"/>
        <v/>
      </c>
      <c r="AE165" s="11" t="str">
        <f t="shared" si="49"/>
        <v/>
      </c>
      <c r="AF165" s="11" t="str">
        <f t="shared" si="49"/>
        <v/>
      </c>
      <c r="AG165" s="11" t="str">
        <f t="shared" si="49"/>
        <v/>
      </c>
      <c r="AH165" s="11" t="str">
        <f t="shared" si="49"/>
        <v/>
      </c>
      <c r="AI165" s="11" t="str">
        <f t="shared" si="47"/>
        <v/>
      </c>
      <c r="AJ165" s="11" t="str">
        <f t="shared" si="47"/>
        <v/>
      </c>
      <c r="AK165" s="11" t="str">
        <f t="shared" si="47"/>
        <v/>
      </c>
      <c r="AL165" s="11" t="str">
        <f t="shared" si="47"/>
        <v/>
      </c>
      <c r="AM165" s="11" t="str">
        <f t="shared" si="47"/>
        <v/>
      </c>
      <c r="AN165" s="11" t="str">
        <f t="shared" si="47"/>
        <v/>
      </c>
      <c r="AO165" s="11" t="str">
        <f t="shared" si="47"/>
        <v/>
      </c>
      <c r="AP165" s="11" t="str">
        <f t="shared" si="47"/>
        <v/>
      </c>
      <c r="AQ165" s="11" t="str">
        <f t="shared" si="47"/>
        <v/>
      </c>
      <c r="AR165" s="12" t="str">
        <f t="shared" si="47"/>
        <v/>
      </c>
    </row>
    <row r="166" spans="1:44">
      <c r="A166" s="43">
        <f>エクスポートデータを貼り付けてください!C159</f>
        <v>0</v>
      </c>
      <c r="B166" s="45">
        <f t="shared" si="40"/>
        <v>0</v>
      </c>
      <c r="C166" s="44">
        <f>エクスポートデータを貼り付けてください!$D159</f>
        <v>0</v>
      </c>
      <c r="D166" s="63">
        <f t="shared" si="41"/>
        <v>0</v>
      </c>
      <c r="E166" s="67">
        <f>IF(エクスポートデータを貼り付けてください!$AA159=0,エクスポートデータを貼り付けてください!AC159,"-")</f>
        <v>0</v>
      </c>
      <c r="F166" s="67" t="str">
        <f>IF(エクスポートデータを貼り付けてください!$AA159=1,エクスポートデータを貼り付けてください!$AC159,"-")</f>
        <v>-</v>
      </c>
      <c r="G166" s="67" t="str">
        <f>IF(エクスポートデータを貼り付けてください!$AA159=2,エクスポートデータを貼り付けてください!AC159,"-")</f>
        <v>-</v>
      </c>
      <c r="H166" s="66" t="str">
        <f>IF(エクスポートデータを貼り付けてください!$AH159="","-",ROUNDDOWN(エクスポートデータを貼り付けてください!$AH159,0))</f>
        <v>-</v>
      </c>
      <c r="I166" s="11" t="str">
        <f>IF(エクスポートデータを貼り付けてください!$AG159="","-",エクスポートデータを貼り付けてください!$AG159)</f>
        <v>-</v>
      </c>
      <c r="J166" s="53" t="str">
        <f>IF(エクスポートデータを貼り付けてください!$AD159="","-",IF(エクスポートデータを貼り付けてください!$AD159=1,"完了","未完了"))</f>
        <v>-</v>
      </c>
      <c r="K166" s="11" t="str">
        <f t="shared" si="48"/>
        <v/>
      </c>
      <c r="L166" s="11" t="str">
        <f t="shared" si="48"/>
        <v/>
      </c>
      <c r="M166" s="11" t="str">
        <f t="shared" si="48"/>
        <v/>
      </c>
      <c r="N166" s="11" t="str">
        <f t="shared" si="48"/>
        <v/>
      </c>
      <c r="O166" s="11" t="str">
        <f t="shared" si="48"/>
        <v/>
      </c>
      <c r="P166" s="11" t="str">
        <f t="shared" si="48"/>
        <v/>
      </c>
      <c r="Q166" s="11" t="str">
        <f t="shared" si="48"/>
        <v/>
      </c>
      <c r="R166" s="11" t="str">
        <f t="shared" si="48"/>
        <v/>
      </c>
      <c r="S166" s="11" t="str">
        <f t="shared" si="48"/>
        <v/>
      </c>
      <c r="T166" s="11" t="str">
        <f t="shared" si="48"/>
        <v/>
      </c>
      <c r="U166" s="11" t="str">
        <f t="shared" si="48"/>
        <v/>
      </c>
      <c r="V166" s="11" t="str">
        <f t="shared" si="48"/>
        <v/>
      </c>
      <c r="W166" s="11" t="str">
        <f t="shared" si="48"/>
        <v/>
      </c>
      <c r="X166" s="11" t="str">
        <f t="shared" si="48"/>
        <v/>
      </c>
      <c r="Y166" s="11" t="str">
        <f t="shared" si="48"/>
        <v/>
      </c>
      <c r="Z166" s="11" t="str">
        <f t="shared" si="48"/>
        <v/>
      </c>
      <c r="AA166" s="11" t="str">
        <f t="shared" si="49"/>
        <v/>
      </c>
      <c r="AB166" s="11" t="str">
        <f t="shared" si="49"/>
        <v/>
      </c>
      <c r="AC166" s="11" t="str">
        <f t="shared" si="49"/>
        <v/>
      </c>
      <c r="AD166" s="11" t="str">
        <f t="shared" si="49"/>
        <v/>
      </c>
      <c r="AE166" s="11" t="str">
        <f t="shared" si="49"/>
        <v/>
      </c>
      <c r="AF166" s="11" t="str">
        <f t="shared" si="49"/>
        <v/>
      </c>
      <c r="AG166" s="11" t="str">
        <f t="shared" si="49"/>
        <v/>
      </c>
      <c r="AH166" s="11" t="str">
        <f t="shared" si="49"/>
        <v/>
      </c>
      <c r="AI166" s="11" t="str">
        <f t="shared" si="47"/>
        <v/>
      </c>
      <c r="AJ166" s="11" t="str">
        <f t="shared" si="47"/>
        <v/>
      </c>
      <c r="AK166" s="11" t="str">
        <f t="shared" si="47"/>
        <v/>
      </c>
      <c r="AL166" s="11" t="str">
        <f t="shared" si="47"/>
        <v/>
      </c>
      <c r="AM166" s="11" t="str">
        <f t="shared" si="47"/>
        <v/>
      </c>
      <c r="AN166" s="11" t="str">
        <f t="shared" si="47"/>
        <v/>
      </c>
      <c r="AO166" s="11" t="str">
        <f t="shared" si="47"/>
        <v/>
      </c>
      <c r="AP166" s="11" t="str">
        <f t="shared" si="47"/>
        <v/>
      </c>
      <c r="AQ166" s="11" t="str">
        <f t="shared" si="47"/>
        <v/>
      </c>
      <c r="AR166" s="12" t="str">
        <f t="shared" si="47"/>
        <v/>
      </c>
    </row>
    <row r="167" spans="1:44">
      <c r="A167" s="43">
        <f>エクスポートデータを貼り付けてください!C160</f>
        <v>0</v>
      </c>
      <c r="B167" s="45">
        <f t="shared" si="40"/>
        <v>0</v>
      </c>
      <c r="C167" s="44">
        <f>エクスポートデータを貼り付けてください!$D160</f>
        <v>0</v>
      </c>
      <c r="D167" s="63">
        <f t="shared" si="41"/>
        <v>0</v>
      </c>
      <c r="E167" s="67">
        <f>IF(エクスポートデータを貼り付けてください!$AA160=0,エクスポートデータを貼り付けてください!AC160,"-")</f>
        <v>0</v>
      </c>
      <c r="F167" s="67" t="str">
        <f>IF(エクスポートデータを貼り付けてください!$AA160=1,エクスポートデータを貼り付けてください!$AC160,"-")</f>
        <v>-</v>
      </c>
      <c r="G167" s="67" t="str">
        <f>IF(エクスポートデータを貼り付けてください!$AA160=2,エクスポートデータを貼り付けてください!AC160,"-")</f>
        <v>-</v>
      </c>
      <c r="H167" s="66" t="str">
        <f>IF(エクスポートデータを貼り付けてください!$AH160="","-",ROUNDDOWN(エクスポートデータを貼り付けてください!$AH160,0))</f>
        <v>-</v>
      </c>
      <c r="I167" s="11" t="str">
        <f>IF(エクスポートデータを貼り付けてください!$AG160="","-",エクスポートデータを貼り付けてください!$AG160)</f>
        <v>-</v>
      </c>
      <c r="J167" s="53" t="str">
        <f>IF(エクスポートデータを貼り付けてください!$AD160="","-",IF(エクスポートデータを貼り付けてください!$AD160=1,"完了","未完了"))</f>
        <v>-</v>
      </c>
      <c r="K167" s="11" t="str">
        <f t="shared" si="48"/>
        <v/>
      </c>
      <c r="L167" s="11" t="str">
        <f t="shared" si="48"/>
        <v/>
      </c>
      <c r="M167" s="11" t="str">
        <f t="shared" si="48"/>
        <v/>
      </c>
      <c r="N167" s="11" t="str">
        <f t="shared" si="48"/>
        <v/>
      </c>
      <c r="O167" s="11" t="str">
        <f t="shared" si="48"/>
        <v/>
      </c>
      <c r="P167" s="11" t="str">
        <f t="shared" si="48"/>
        <v/>
      </c>
      <c r="Q167" s="11" t="str">
        <f t="shared" si="48"/>
        <v/>
      </c>
      <c r="R167" s="11" t="str">
        <f t="shared" si="48"/>
        <v/>
      </c>
      <c r="S167" s="11" t="str">
        <f t="shared" si="48"/>
        <v/>
      </c>
      <c r="T167" s="11" t="str">
        <f t="shared" si="48"/>
        <v/>
      </c>
      <c r="U167" s="11" t="str">
        <f t="shared" si="48"/>
        <v/>
      </c>
      <c r="V167" s="11" t="str">
        <f t="shared" si="48"/>
        <v/>
      </c>
      <c r="W167" s="11" t="str">
        <f t="shared" si="48"/>
        <v/>
      </c>
      <c r="X167" s="11" t="str">
        <f t="shared" si="48"/>
        <v/>
      </c>
      <c r="Y167" s="11" t="str">
        <f t="shared" si="48"/>
        <v/>
      </c>
      <c r="Z167" s="11" t="str">
        <f t="shared" si="48"/>
        <v/>
      </c>
      <c r="AA167" s="11" t="str">
        <f t="shared" si="49"/>
        <v/>
      </c>
      <c r="AB167" s="11" t="str">
        <f t="shared" si="49"/>
        <v/>
      </c>
      <c r="AC167" s="11" t="str">
        <f t="shared" si="49"/>
        <v/>
      </c>
      <c r="AD167" s="11" t="str">
        <f t="shared" si="49"/>
        <v/>
      </c>
      <c r="AE167" s="11" t="str">
        <f t="shared" si="49"/>
        <v/>
      </c>
      <c r="AF167" s="11" t="str">
        <f t="shared" si="49"/>
        <v/>
      </c>
      <c r="AG167" s="11" t="str">
        <f t="shared" si="49"/>
        <v/>
      </c>
      <c r="AH167" s="11" t="str">
        <f t="shared" si="49"/>
        <v/>
      </c>
      <c r="AI167" s="11" t="str">
        <f t="shared" si="47"/>
        <v/>
      </c>
      <c r="AJ167" s="11" t="str">
        <f t="shared" si="47"/>
        <v/>
      </c>
      <c r="AK167" s="11" t="str">
        <f t="shared" si="47"/>
        <v/>
      </c>
      <c r="AL167" s="11" t="str">
        <f t="shared" si="47"/>
        <v/>
      </c>
      <c r="AM167" s="11" t="str">
        <f t="shared" si="47"/>
        <v/>
      </c>
      <c r="AN167" s="11" t="str">
        <f t="shared" si="47"/>
        <v/>
      </c>
      <c r="AO167" s="11" t="str">
        <f t="shared" si="47"/>
        <v/>
      </c>
      <c r="AP167" s="11" t="str">
        <f t="shared" si="47"/>
        <v/>
      </c>
      <c r="AQ167" s="11" t="str">
        <f t="shared" si="47"/>
        <v/>
      </c>
      <c r="AR167" s="12" t="str">
        <f t="shared" si="47"/>
        <v/>
      </c>
    </row>
    <row r="168" spans="1:44">
      <c r="A168" s="43">
        <f>エクスポートデータを貼り付けてください!C161</f>
        <v>0</v>
      </c>
      <c r="B168" s="45">
        <f t="shared" si="40"/>
        <v>0</v>
      </c>
      <c r="C168" s="44">
        <f>エクスポートデータを貼り付けてください!$D161</f>
        <v>0</v>
      </c>
      <c r="D168" s="63">
        <f t="shared" si="41"/>
        <v>0</v>
      </c>
      <c r="E168" s="67">
        <f>IF(エクスポートデータを貼り付けてください!$AA161=0,エクスポートデータを貼り付けてください!AC161,"-")</f>
        <v>0</v>
      </c>
      <c r="F168" s="67" t="str">
        <f>IF(エクスポートデータを貼り付けてください!$AA161=1,エクスポートデータを貼り付けてください!$AC161,"-")</f>
        <v>-</v>
      </c>
      <c r="G168" s="67" t="str">
        <f>IF(エクスポートデータを貼り付けてください!$AA161=2,エクスポートデータを貼り付けてください!AC161,"-")</f>
        <v>-</v>
      </c>
      <c r="H168" s="66" t="str">
        <f>IF(エクスポートデータを貼り付けてください!$AH161="","-",ROUNDDOWN(エクスポートデータを貼り付けてください!$AH161,0))</f>
        <v>-</v>
      </c>
      <c r="I168" s="11" t="str">
        <f>IF(エクスポートデータを貼り付けてください!$AG161="","-",エクスポートデータを貼り付けてください!$AG161)</f>
        <v>-</v>
      </c>
      <c r="J168" s="53" t="str">
        <f>IF(エクスポートデータを貼り付けてください!$AD161="","-",IF(エクスポートデータを貼り付けてください!$AD161=1,"完了","未完了"))</f>
        <v>-</v>
      </c>
      <c r="K168" s="11" t="str">
        <f t="shared" si="48"/>
        <v/>
      </c>
      <c r="L168" s="11" t="str">
        <f t="shared" si="48"/>
        <v/>
      </c>
      <c r="M168" s="11" t="str">
        <f t="shared" si="48"/>
        <v/>
      </c>
      <c r="N168" s="11" t="str">
        <f t="shared" si="48"/>
        <v/>
      </c>
      <c r="O168" s="11" t="str">
        <f t="shared" si="48"/>
        <v/>
      </c>
      <c r="P168" s="11" t="str">
        <f t="shared" si="48"/>
        <v/>
      </c>
      <c r="Q168" s="11" t="str">
        <f t="shared" si="48"/>
        <v/>
      </c>
      <c r="R168" s="11" t="str">
        <f t="shared" si="48"/>
        <v/>
      </c>
      <c r="S168" s="11" t="str">
        <f t="shared" si="48"/>
        <v/>
      </c>
      <c r="T168" s="11" t="str">
        <f t="shared" si="48"/>
        <v/>
      </c>
      <c r="U168" s="11" t="str">
        <f t="shared" si="48"/>
        <v/>
      </c>
      <c r="V168" s="11" t="str">
        <f t="shared" si="48"/>
        <v/>
      </c>
      <c r="W168" s="11" t="str">
        <f t="shared" si="48"/>
        <v/>
      </c>
      <c r="X168" s="11" t="str">
        <f t="shared" si="48"/>
        <v/>
      </c>
      <c r="Y168" s="11" t="str">
        <f t="shared" si="48"/>
        <v/>
      </c>
      <c r="Z168" s="11" t="str">
        <f t="shared" si="48"/>
        <v/>
      </c>
      <c r="AA168" s="11" t="str">
        <f t="shared" si="49"/>
        <v/>
      </c>
      <c r="AB168" s="11" t="str">
        <f t="shared" si="49"/>
        <v/>
      </c>
      <c r="AC168" s="11" t="str">
        <f t="shared" si="49"/>
        <v/>
      </c>
      <c r="AD168" s="11" t="str">
        <f t="shared" si="49"/>
        <v/>
      </c>
      <c r="AE168" s="11" t="str">
        <f t="shared" si="49"/>
        <v/>
      </c>
      <c r="AF168" s="11" t="str">
        <f t="shared" si="49"/>
        <v/>
      </c>
      <c r="AG168" s="11" t="str">
        <f t="shared" si="49"/>
        <v/>
      </c>
      <c r="AH168" s="11" t="str">
        <f t="shared" si="49"/>
        <v/>
      </c>
      <c r="AI168" s="11" t="str">
        <f t="shared" si="47"/>
        <v/>
      </c>
      <c r="AJ168" s="11" t="str">
        <f t="shared" si="47"/>
        <v/>
      </c>
      <c r="AK168" s="11" t="str">
        <f t="shared" si="47"/>
        <v/>
      </c>
      <c r="AL168" s="11" t="str">
        <f t="shared" si="47"/>
        <v/>
      </c>
      <c r="AM168" s="11" t="str">
        <f t="shared" si="47"/>
        <v/>
      </c>
      <c r="AN168" s="11" t="str">
        <f t="shared" si="47"/>
        <v/>
      </c>
      <c r="AO168" s="11" t="str">
        <f t="shared" si="47"/>
        <v/>
      </c>
      <c r="AP168" s="11" t="str">
        <f t="shared" si="47"/>
        <v/>
      </c>
      <c r="AQ168" s="11" t="str">
        <f t="shared" si="47"/>
        <v/>
      </c>
      <c r="AR168" s="12" t="str">
        <f t="shared" si="47"/>
        <v/>
      </c>
    </row>
    <row r="169" spans="1:44">
      <c r="A169" s="43">
        <f>エクスポートデータを貼り付けてください!C162</f>
        <v>0</v>
      </c>
      <c r="B169" s="45">
        <f t="shared" si="40"/>
        <v>0</v>
      </c>
      <c r="C169" s="44">
        <f>エクスポートデータを貼り付けてください!$D162</f>
        <v>0</v>
      </c>
      <c r="D169" s="63">
        <f t="shared" si="41"/>
        <v>0</v>
      </c>
      <c r="E169" s="67">
        <f>IF(エクスポートデータを貼り付けてください!$AA162=0,エクスポートデータを貼り付けてください!AC162,"-")</f>
        <v>0</v>
      </c>
      <c r="F169" s="67" t="str">
        <f>IF(エクスポートデータを貼り付けてください!$AA162=1,エクスポートデータを貼り付けてください!$AC162,"-")</f>
        <v>-</v>
      </c>
      <c r="G169" s="67" t="str">
        <f>IF(エクスポートデータを貼り付けてください!$AA162=2,エクスポートデータを貼り付けてください!AC162,"-")</f>
        <v>-</v>
      </c>
      <c r="H169" s="66" t="str">
        <f>IF(エクスポートデータを貼り付けてください!$AH162="","-",ROUNDDOWN(エクスポートデータを貼り付けてください!$AH162,0))</f>
        <v>-</v>
      </c>
      <c r="I169" s="11" t="str">
        <f>IF(エクスポートデータを貼り付けてください!$AG162="","-",エクスポートデータを貼り付けてください!$AG162)</f>
        <v>-</v>
      </c>
      <c r="J169" s="53" t="str">
        <f>IF(エクスポートデータを貼り付けてください!$AD162="","-",IF(エクスポートデータを貼り付けてください!$AD162=1,"完了","未完了"))</f>
        <v>-</v>
      </c>
      <c r="K169" s="11" t="str">
        <f t="shared" si="48"/>
        <v/>
      </c>
      <c r="L169" s="11" t="str">
        <f t="shared" si="48"/>
        <v/>
      </c>
      <c r="M169" s="11" t="str">
        <f t="shared" si="48"/>
        <v/>
      </c>
      <c r="N169" s="11" t="str">
        <f t="shared" si="48"/>
        <v/>
      </c>
      <c r="O169" s="11" t="str">
        <f t="shared" si="48"/>
        <v/>
      </c>
      <c r="P169" s="11" t="str">
        <f t="shared" si="48"/>
        <v/>
      </c>
      <c r="Q169" s="11" t="str">
        <f t="shared" si="48"/>
        <v/>
      </c>
      <c r="R169" s="11" t="str">
        <f t="shared" si="48"/>
        <v/>
      </c>
      <c r="S169" s="11" t="str">
        <f t="shared" si="48"/>
        <v/>
      </c>
      <c r="T169" s="11" t="str">
        <f t="shared" si="48"/>
        <v/>
      </c>
      <c r="U169" s="11" t="str">
        <f t="shared" si="48"/>
        <v/>
      </c>
      <c r="V169" s="11" t="str">
        <f t="shared" si="48"/>
        <v/>
      </c>
      <c r="W169" s="11" t="str">
        <f t="shared" si="48"/>
        <v/>
      </c>
      <c r="X169" s="11" t="str">
        <f t="shared" si="48"/>
        <v/>
      </c>
      <c r="Y169" s="11" t="str">
        <f t="shared" si="48"/>
        <v/>
      </c>
      <c r="Z169" s="11" t="str">
        <f t="shared" si="48"/>
        <v/>
      </c>
      <c r="AA169" s="11" t="str">
        <f t="shared" si="49"/>
        <v/>
      </c>
      <c r="AB169" s="11" t="str">
        <f t="shared" si="49"/>
        <v/>
      </c>
      <c r="AC169" s="11" t="str">
        <f t="shared" si="49"/>
        <v/>
      </c>
      <c r="AD169" s="11" t="str">
        <f t="shared" si="49"/>
        <v/>
      </c>
      <c r="AE169" s="11" t="str">
        <f t="shared" si="49"/>
        <v/>
      </c>
      <c r="AF169" s="11" t="str">
        <f t="shared" si="49"/>
        <v/>
      </c>
      <c r="AG169" s="11" t="str">
        <f t="shared" si="49"/>
        <v/>
      </c>
      <c r="AH169" s="11" t="str">
        <f t="shared" si="49"/>
        <v/>
      </c>
      <c r="AI169" s="11" t="str">
        <f t="shared" si="49"/>
        <v/>
      </c>
      <c r="AJ169" s="11" t="str">
        <f t="shared" si="49"/>
        <v/>
      </c>
      <c r="AK169" s="11" t="str">
        <f t="shared" si="49"/>
        <v/>
      </c>
      <c r="AL169" s="11" t="str">
        <f t="shared" si="49"/>
        <v/>
      </c>
      <c r="AM169" s="11" t="str">
        <f t="shared" si="49"/>
        <v/>
      </c>
      <c r="AN169" s="11" t="str">
        <f t="shared" si="49"/>
        <v/>
      </c>
      <c r="AO169" s="11" t="str">
        <f t="shared" si="49"/>
        <v/>
      </c>
      <c r="AP169" s="11" t="str">
        <f t="shared" si="49"/>
        <v/>
      </c>
      <c r="AQ169" s="11" t="str">
        <f t="shared" ref="AI169:AR195" si="50">IF($H169=AQ$5,"◆","")</f>
        <v/>
      </c>
      <c r="AR169" s="12" t="str">
        <f t="shared" si="50"/>
        <v/>
      </c>
    </row>
    <row r="170" spans="1:44">
      <c r="A170" s="43">
        <f>エクスポートデータを貼り付けてください!C163</f>
        <v>0</v>
      </c>
      <c r="B170" s="45">
        <f t="shared" si="40"/>
        <v>0</v>
      </c>
      <c r="C170" s="44">
        <f>エクスポートデータを貼り付けてください!$D163</f>
        <v>0</v>
      </c>
      <c r="D170" s="63">
        <f t="shared" si="41"/>
        <v>0</v>
      </c>
      <c r="E170" s="67">
        <f>IF(エクスポートデータを貼り付けてください!$AA163=0,エクスポートデータを貼り付けてください!AC163,"-")</f>
        <v>0</v>
      </c>
      <c r="F170" s="67" t="str">
        <f>IF(エクスポートデータを貼り付けてください!$AA163=1,エクスポートデータを貼り付けてください!$AC163,"-")</f>
        <v>-</v>
      </c>
      <c r="G170" s="67" t="str">
        <f>IF(エクスポートデータを貼り付けてください!$AA163=2,エクスポートデータを貼り付けてください!AC163,"-")</f>
        <v>-</v>
      </c>
      <c r="H170" s="66" t="str">
        <f>IF(エクスポートデータを貼り付けてください!$AH163="","-",ROUNDDOWN(エクスポートデータを貼り付けてください!$AH163,0))</f>
        <v>-</v>
      </c>
      <c r="I170" s="11" t="str">
        <f>IF(エクスポートデータを貼り付けてください!$AG163="","-",エクスポートデータを貼り付けてください!$AG163)</f>
        <v>-</v>
      </c>
      <c r="J170" s="53" t="str">
        <f>IF(エクスポートデータを貼り付けてください!$AD163="","-",IF(エクスポートデータを貼り付けてください!$AD163=1,"完了","未完了"))</f>
        <v>-</v>
      </c>
      <c r="K170" s="11" t="str">
        <f t="shared" si="48"/>
        <v/>
      </c>
      <c r="L170" s="11" t="str">
        <f t="shared" si="48"/>
        <v/>
      </c>
      <c r="M170" s="11" t="str">
        <f t="shared" si="48"/>
        <v/>
      </c>
      <c r="N170" s="11" t="str">
        <f t="shared" si="48"/>
        <v/>
      </c>
      <c r="O170" s="11" t="str">
        <f t="shared" si="48"/>
        <v/>
      </c>
      <c r="P170" s="11" t="str">
        <f t="shared" si="48"/>
        <v/>
      </c>
      <c r="Q170" s="11" t="str">
        <f t="shared" si="48"/>
        <v/>
      </c>
      <c r="R170" s="11" t="str">
        <f t="shared" si="48"/>
        <v/>
      </c>
      <c r="S170" s="11" t="str">
        <f t="shared" si="48"/>
        <v/>
      </c>
      <c r="T170" s="11" t="str">
        <f t="shared" si="48"/>
        <v/>
      </c>
      <c r="U170" s="11" t="str">
        <f t="shared" si="48"/>
        <v/>
      </c>
      <c r="V170" s="11" t="str">
        <f t="shared" si="48"/>
        <v/>
      </c>
      <c r="W170" s="11" t="str">
        <f t="shared" si="48"/>
        <v/>
      </c>
      <c r="X170" s="11" t="str">
        <f t="shared" si="48"/>
        <v/>
      </c>
      <c r="Y170" s="11" t="str">
        <f t="shared" si="48"/>
        <v/>
      </c>
      <c r="Z170" s="11" t="str">
        <f t="shared" si="48"/>
        <v/>
      </c>
      <c r="AA170" s="11" t="str">
        <f t="shared" si="49"/>
        <v/>
      </c>
      <c r="AB170" s="11" t="str">
        <f t="shared" si="49"/>
        <v/>
      </c>
      <c r="AC170" s="11" t="str">
        <f t="shared" si="49"/>
        <v/>
      </c>
      <c r="AD170" s="11" t="str">
        <f t="shared" si="49"/>
        <v/>
      </c>
      <c r="AE170" s="11" t="str">
        <f t="shared" si="49"/>
        <v/>
      </c>
      <c r="AF170" s="11" t="str">
        <f t="shared" si="49"/>
        <v/>
      </c>
      <c r="AG170" s="11" t="str">
        <f t="shared" si="49"/>
        <v/>
      </c>
      <c r="AH170" s="11" t="str">
        <f t="shared" si="49"/>
        <v/>
      </c>
      <c r="AI170" s="11" t="str">
        <f t="shared" si="50"/>
        <v/>
      </c>
      <c r="AJ170" s="11" t="str">
        <f t="shared" si="50"/>
        <v/>
      </c>
      <c r="AK170" s="11" t="str">
        <f t="shared" si="50"/>
        <v/>
      </c>
      <c r="AL170" s="11" t="str">
        <f t="shared" si="50"/>
        <v/>
      </c>
      <c r="AM170" s="11" t="str">
        <f t="shared" si="50"/>
        <v/>
      </c>
      <c r="AN170" s="11" t="str">
        <f t="shared" si="50"/>
        <v/>
      </c>
      <c r="AO170" s="11" t="str">
        <f t="shared" si="50"/>
        <v/>
      </c>
      <c r="AP170" s="11" t="str">
        <f t="shared" si="50"/>
        <v/>
      </c>
      <c r="AQ170" s="11" t="str">
        <f t="shared" si="50"/>
        <v/>
      </c>
      <c r="AR170" s="12" t="str">
        <f t="shared" si="50"/>
        <v/>
      </c>
    </row>
    <row r="171" spans="1:44">
      <c r="A171" s="43">
        <f>エクスポートデータを貼り付けてください!C164</f>
        <v>0</v>
      </c>
      <c r="B171" s="45">
        <f t="shared" si="40"/>
        <v>0</v>
      </c>
      <c r="C171" s="44">
        <f>エクスポートデータを貼り付けてください!$D164</f>
        <v>0</v>
      </c>
      <c r="D171" s="63">
        <f t="shared" si="41"/>
        <v>0</v>
      </c>
      <c r="E171" s="67">
        <f>IF(エクスポートデータを貼り付けてください!$AA164=0,エクスポートデータを貼り付けてください!AC164,"-")</f>
        <v>0</v>
      </c>
      <c r="F171" s="67" t="str">
        <f>IF(エクスポートデータを貼り付けてください!$AA164=1,エクスポートデータを貼り付けてください!$AC164,"-")</f>
        <v>-</v>
      </c>
      <c r="G171" s="67" t="str">
        <f>IF(エクスポートデータを貼り付けてください!$AA164=2,エクスポートデータを貼り付けてください!AC164,"-")</f>
        <v>-</v>
      </c>
      <c r="H171" s="66" t="str">
        <f>IF(エクスポートデータを貼り付けてください!$AH164="","-",ROUNDDOWN(エクスポートデータを貼り付けてください!$AH164,0))</f>
        <v>-</v>
      </c>
      <c r="I171" s="11" t="str">
        <f>IF(エクスポートデータを貼り付けてください!$AG164="","-",エクスポートデータを貼り付けてください!$AG164)</f>
        <v>-</v>
      </c>
      <c r="J171" s="53" t="str">
        <f>IF(エクスポートデータを貼り付けてください!$AD164="","-",IF(エクスポートデータを貼り付けてください!$AD164=1,"完了","未完了"))</f>
        <v>-</v>
      </c>
      <c r="K171" s="11" t="str">
        <f t="shared" si="48"/>
        <v/>
      </c>
      <c r="L171" s="11" t="str">
        <f t="shared" si="48"/>
        <v/>
      </c>
      <c r="M171" s="11" t="str">
        <f t="shared" si="48"/>
        <v/>
      </c>
      <c r="N171" s="11" t="str">
        <f t="shared" si="48"/>
        <v/>
      </c>
      <c r="O171" s="11" t="str">
        <f t="shared" si="48"/>
        <v/>
      </c>
      <c r="P171" s="11" t="str">
        <f t="shared" si="48"/>
        <v/>
      </c>
      <c r="Q171" s="11" t="str">
        <f t="shared" si="48"/>
        <v/>
      </c>
      <c r="R171" s="11" t="str">
        <f t="shared" si="48"/>
        <v/>
      </c>
      <c r="S171" s="11" t="str">
        <f t="shared" si="48"/>
        <v/>
      </c>
      <c r="T171" s="11" t="str">
        <f t="shared" si="48"/>
        <v/>
      </c>
      <c r="U171" s="11" t="str">
        <f t="shared" si="48"/>
        <v/>
      </c>
      <c r="V171" s="11" t="str">
        <f t="shared" si="48"/>
        <v/>
      </c>
      <c r="W171" s="11" t="str">
        <f t="shared" si="48"/>
        <v/>
      </c>
      <c r="X171" s="11" t="str">
        <f t="shared" si="48"/>
        <v/>
      </c>
      <c r="Y171" s="11" t="str">
        <f t="shared" si="48"/>
        <v/>
      </c>
      <c r="Z171" s="11" t="str">
        <f t="shared" si="48"/>
        <v/>
      </c>
      <c r="AA171" s="11" t="str">
        <f t="shared" si="49"/>
        <v/>
      </c>
      <c r="AB171" s="11" t="str">
        <f t="shared" si="49"/>
        <v/>
      </c>
      <c r="AC171" s="11" t="str">
        <f t="shared" si="49"/>
        <v/>
      </c>
      <c r="AD171" s="11" t="str">
        <f t="shared" si="49"/>
        <v/>
      </c>
      <c r="AE171" s="11" t="str">
        <f t="shared" si="49"/>
        <v/>
      </c>
      <c r="AF171" s="11" t="str">
        <f t="shared" si="49"/>
        <v/>
      </c>
      <c r="AG171" s="11" t="str">
        <f t="shared" si="49"/>
        <v/>
      </c>
      <c r="AH171" s="11" t="str">
        <f t="shared" si="49"/>
        <v/>
      </c>
      <c r="AI171" s="11" t="str">
        <f t="shared" si="50"/>
        <v/>
      </c>
      <c r="AJ171" s="11" t="str">
        <f t="shared" si="50"/>
        <v/>
      </c>
      <c r="AK171" s="11" t="str">
        <f t="shared" si="50"/>
        <v/>
      </c>
      <c r="AL171" s="11" t="str">
        <f t="shared" si="50"/>
        <v/>
      </c>
      <c r="AM171" s="11" t="str">
        <f t="shared" si="50"/>
        <v/>
      </c>
      <c r="AN171" s="11" t="str">
        <f t="shared" si="50"/>
        <v/>
      </c>
      <c r="AO171" s="11" t="str">
        <f t="shared" si="50"/>
        <v/>
      </c>
      <c r="AP171" s="11" t="str">
        <f t="shared" si="50"/>
        <v/>
      </c>
      <c r="AQ171" s="11" t="str">
        <f t="shared" si="50"/>
        <v/>
      </c>
      <c r="AR171" s="12" t="str">
        <f t="shared" si="50"/>
        <v/>
      </c>
    </row>
    <row r="172" spans="1:44">
      <c r="A172" s="43">
        <f>エクスポートデータを貼り付けてください!C165</f>
        <v>0</v>
      </c>
      <c r="B172" s="45">
        <f t="shared" si="40"/>
        <v>0</v>
      </c>
      <c r="C172" s="44">
        <f>エクスポートデータを貼り付けてください!$D165</f>
        <v>0</v>
      </c>
      <c r="D172" s="63">
        <f t="shared" si="41"/>
        <v>0</v>
      </c>
      <c r="E172" s="67">
        <f>IF(エクスポートデータを貼り付けてください!$AA165=0,エクスポートデータを貼り付けてください!AC165,"-")</f>
        <v>0</v>
      </c>
      <c r="F172" s="67" t="str">
        <f>IF(エクスポートデータを貼り付けてください!$AA165=1,エクスポートデータを貼り付けてください!$AC165,"-")</f>
        <v>-</v>
      </c>
      <c r="G172" s="67" t="str">
        <f>IF(エクスポートデータを貼り付けてください!$AA165=2,エクスポートデータを貼り付けてください!AC165,"-")</f>
        <v>-</v>
      </c>
      <c r="H172" s="66" t="str">
        <f>IF(エクスポートデータを貼り付けてください!$AH165="","-",ROUNDDOWN(エクスポートデータを貼り付けてください!$AH165,0))</f>
        <v>-</v>
      </c>
      <c r="I172" s="11" t="str">
        <f>IF(エクスポートデータを貼り付けてください!$AG165="","-",エクスポートデータを貼り付けてください!$AG165)</f>
        <v>-</v>
      </c>
      <c r="J172" s="53" t="str">
        <f>IF(エクスポートデータを貼り付けてください!$AD165="","-",IF(エクスポートデータを貼り付けてください!$AD165=1,"完了","未完了"))</f>
        <v>-</v>
      </c>
      <c r="K172" s="11" t="str">
        <f t="shared" si="48"/>
        <v/>
      </c>
      <c r="L172" s="11" t="str">
        <f t="shared" si="48"/>
        <v/>
      </c>
      <c r="M172" s="11" t="str">
        <f t="shared" si="48"/>
        <v/>
      </c>
      <c r="N172" s="11" t="str">
        <f t="shared" si="48"/>
        <v/>
      </c>
      <c r="O172" s="11" t="str">
        <f t="shared" si="48"/>
        <v/>
      </c>
      <c r="P172" s="11" t="str">
        <f t="shared" si="48"/>
        <v/>
      </c>
      <c r="Q172" s="11" t="str">
        <f t="shared" si="48"/>
        <v/>
      </c>
      <c r="R172" s="11" t="str">
        <f t="shared" si="48"/>
        <v/>
      </c>
      <c r="S172" s="11" t="str">
        <f t="shared" si="48"/>
        <v/>
      </c>
      <c r="T172" s="11" t="str">
        <f t="shared" si="48"/>
        <v/>
      </c>
      <c r="U172" s="11" t="str">
        <f t="shared" si="48"/>
        <v/>
      </c>
      <c r="V172" s="11" t="str">
        <f t="shared" si="48"/>
        <v/>
      </c>
      <c r="W172" s="11" t="str">
        <f t="shared" si="48"/>
        <v/>
      </c>
      <c r="X172" s="11" t="str">
        <f t="shared" si="48"/>
        <v/>
      </c>
      <c r="Y172" s="11" t="str">
        <f t="shared" si="48"/>
        <v/>
      </c>
      <c r="Z172" s="11" t="str">
        <f t="shared" si="48"/>
        <v/>
      </c>
      <c r="AA172" s="11" t="str">
        <f t="shared" si="49"/>
        <v/>
      </c>
      <c r="AB172" s="11" t="str">
        <f t="shared" si="49"/>
        <v/>
      </c>
      <c r="AC172" s="11" t="str">
        <f t="shared" si="49"/>
        <v/>
      </c>
      <c r="AD172" s="11" t="str">
        <f t="shared" si="49"/>
        <v/>
      </c>
      <c r="AE172" s="11" t="str">
        <f t="shared" si="49"/>
        <v/>
      </c>
      <c r="AF172" s="11" t="str">
        <f t="shared" si="49"/>
        <v/>
      </c>
      <c r="AG172" s="11" t="str">
        <f t="shared" si="49"/>
        <v/>
      </c>
      <c r="AH172" s="11" t="str">
        <f t="shared" si="49"/>
        <v/>
      </c>
      <c r="AI172" s="11" t="str">
        <f t="shared" si="50"/>
        <v/>
      </c>
      <c r="AJ172" s="11" t="str">
        <f t="shared" si="50"/>
        <v/>
      </c>
      <c r="AK172" s="11" t="str">
        <f t="shared" si="50"/>
        <v/>
      </c>
      <c r="AL172" s="11" t="str">
        <f t="shared" si="50"/>
        <v/>
      </c>
      <c r="AM172" s="11" t="str">
        <f t="shared" si="50"/>
        <v/>
      </c>
      <c r="AN172" s="11" t="str">
        <f t="shared" si="50"/>
        <v/>
      </c>
      <c r="AO172" s="11" t="str">
        <f t="shared" si="50"/>
        <v/>
      </c>
      <c r="AP172" s="11" t="str">
        <f t="shared" si="50"/>
        <v/>
      </c>
      <c r="AQ172" s="11" t="str">
        <f t="shared" si="50"/>
        <v/>
      </c>
      <c r="AR172" s="12" t="str">
        <f t="shared" si="50"/>
        <v/>
      </c>
    </row>
    <row r="173" spans="1:44">
      <c r="A173" s="43">
        <f>エクスポートデータを貼り付けてください!C166</f>
        <v>0</v>
      </c>
      <c r="B173" s="45">
        <f t="shared" si="40"/>
        <v>0</v>
      </c>
      <c r="C173" s="44">
        <f>エクスポートデータを貼り付けてください!$D166</f>
        <v>0</v>
      </c>
      <c r="D173" s="63">
        <f t="shared" si="41"/>
        <v>0</v>
      </c>
      <c r="E173" s="67">
        <f>IF(エクスポートデータを貼り付けてください!$AA166=0,エクスポートデータを貼り付けてください!AC166,"-")</f>
        <v>0</v>
      </c>
      <c r="F173" s="67" t="str">
        <f>IF(エクスポートデータを貼り付けてください!$AA166=1,エクスポートデータを貼り付けてください!$AC166,"-")</f>
        <v>-</v>
      </c>
      <c r="G173" s="67" t="str">
        <f>IF(エクスポートデータを貼り付けてください!$AA166=2,エクスポートデータを貼り付けてください!AC166,"-")</f>
        <v>-</v>
      </c>
      <c r="H173" s="66" t="str">
        <f>IF(エクスポートデータを貼り付けてください!$AH166="","-",ROUNDDOWN(エクスポートデータを貼り付けてください!$AH166,0))</f>
        <v>-</v>
      </c>
      <c r="I173" s="11" t="str">
        <f>IF(エクスポートデータを貼り付けてください!$AG166="","-",エクスポートデータを貼り付けてください!$AG166)</f>
        <v>-</v>
      </c>
      <c r="J173" s="53" t="str">
        <f>IF(エクスポートデータを貼り付けてください!$AD166="","-",IF(エクスポートデータを貼り付けてください!$AD166=1,"完了","未完了"))</f>
        <v>-</v>
      </c>
      <c r="K173" s="11" t="str">
        <f t="shared" si="48"/>
        <v/>
      </c>
      <c r="L173" s="11" t="str">
        <f t="shared" si="48"/>
        <v/>
      </c>
      <c r="M173" s="11" t="str">
        <f t="shared" si="48"/>
        <v/>
      </c>
      <c r="N173" s="11" t="str">
        <f t="shared" si="48"/>
        <v/>
      </c>
      <c r="O173" s="11" t="str">
        <f t="shared" si="48"/>
        <v/>
      </c>
      <c r="P173" s="11" t="str">
        <f t="shared" si="48"/>
        <v/>
      </c>
      <c r="Q173" s="11" t="str">
        <f t="shared" si="48"/>
        <v/>
      </c>
      <c r="R173" s="11" t="str">
        <f t="shared" si="48"/>
        <v/>
      </c>
      <c r="S173" s="11" t="str">
        <f t="shared" si="48"/>
        <v/>
      </c>
      <c r="T173" s="11" t="str">
        <f t="shared" si="48"/>
        <v/>
      </c>
      <c r="U173" s="11" t="str">
        <f t="shared" si="48"/>
        <v/>
      </c>
      <c r="V173" s="11" t="str">
        <f t="shared" si="48"/>
        <v/>
      </c>
      <c r="W173" s="11" t="str">
        <f t="shared" si="48"/>
        <v/>
      </c>
      <c r="X173" s="11" t="str">
        <f t="shared" si="48"/>
        <v/>
      </c>
      <c r="Y173" s="11" t="str">
        <f t="shared" si="48"/>
        <v/>
      </c>
      <c r="Z173" s="11" t="str">
        <f t="shared" si="48"/>
        <v/>
      </c>
      <c r="AA173" s="11" t="str">
        <f t="shared" si="49"/>
        <v/>
      </c>
      <c r="AB173" s="11" t="str">
        <f t="shared" si="49"/>
        <v/>
      </c>
      <c r="AC173" s="11" t="str">
        <f t="shared" si="49"/>
        <v/>
      </c>
      <c r="AD173" s="11" t="str">
        <f t="shared" si="49"/>
        <v/>
      </c>
      <c r="AE173" s="11" t="str">
        <f t="shared" si="49"/>
        <v/>
      </c>
      <c r="AF173" s="11" t="str">
        <f t="shared" si="49"/>
        <v/>
      </c>
      <c r="AG173" s="11" t="str">
        <f t="shared" si="49"/>
        <v/>
      </c>
      <c r="AH173" s="11" t="str">
        <f t="shared" si="49"/>
        <v/>
      </c>
      <c r="AI173" s="11" t="str">
        <f t="shared" si="50"/>
        <v/>
      </c>
      <c r="AJ173" s="11" t="str">
        <f t="shared" si="50"/>
        <v/>
      </c>
      <c r="AK173" s="11" t="str">
        <f t="shared" si="50"/>
        <v/>
      </c>
      <c r="AL173" s="11" t="str">
        <f t="shared" si="50"/>
        <v/>
      </c>
      <c r="AM173" s="11" t="str">
        <f t="shared" si="50"/>
        <v/>
      </c>
      <c r="AN173" s="11" t="str">
        <f t="shared" si="50"/>
        <v/>
      </c>
      <c r="AO173" s="11" t="str">
        <f t="shared" si="50"/>
        <v/>
      </c>
      <c r="AP173" s="11" t="str">
        <f t="shared" si="50"/>
        <v/>
      </c>
      <c r="AQ173" s="11" t="str">
        <f t="shared" si="50"/>
        <v/>
      </c>
      <c r="AR173" s="12" t="str">
        <f t="shared" si="50"/>
        <v/>
      </c>
    </row>
    <row r="174" spans="1:44">
      <c r="A174" s="43">
        <f>エクスポートデータを貼り付けてください!C167</f>
        <v>0</v>
      </c>
      <c r="B174" s="45">
        <f t="shared" si="40"/>
        <v>0</v>
      </c>
      <c r="C174" s="44">
        <f>エクスポートデータを貼り付けてください!$D167</f>
        <v>0</v>
      </c>
      <c r="D174" s="63">
        <f t="shared" si="41"/>
        <v>0</v>
      </c>
      <c r="E174" s="67">
        <f>IF(エクスポートデータを貼り付けてください!$AA167=0,エクスポートデータを貼り付けてください!AC167,"-")</f>
        <v>0</v>
      </c>
      <c r="F174" s="67" t="str">
        <f>IF(エクスポートデータを貼り付けてください!$AA167=1,エクスポートデータを貼り付けてください!$AC167,"-")</f>
        <v>-</v>
      </c>
      <c r="G174" s="67" t="str">
        <f>IF(エクスポートデータを貼り付けてください!$AA167=2,エクスポートデータを貼り付けてください!AC167,"-")</f>
        <v>-</v>
      </c>
      <c r="H174" s="66" t="str">
        <f>IF(エクスポートデータを貼り付けてください!$AH167="","-",ROUNDDOWN(エクスポートデータを貼り付けてください!$AH167,0))</f>
        <v>-</v>
      </c>
      <c r="I174" s="11" t="str">
        <f>IF(エクスポートデータを貼り付けてください!$AG167="","-",エクスポートデータを貼り付けてください!$AG167)</f>
        <v>-</v>
      </c>
      <c r="J174" s="53" t="str">
        <f>IF(エクスポートデータを貼り付けてください!$AD167="","-",IF(エクスポートデータを貼り付けてください!$AD167=1,"完了","未完了"))</f>
        <v>-</v>
      </c>
      <c r="K174" s="11" t="str">
        <f t="shared" si="48"/>
        <v/>
      </c>
      <c r="L174" s="11" t="str">
        <f t="shared" si="48"/>
        <v/>
      </c>
      <c r="M174" s="11" t="str">
        <f t="shared" si="48"/>
        <v/>
      </c>
      <c r="N174" s="11" t="str">
        <f t="shared" si="48"/>
        <v/>
      </c>
      <c r="O174" s="11" t="str">
        <f t="shared" si="48"/>
        <v/>
      </c>
      <c r="P174" s="11" t="str">
        <f t="shared" si="48"/>
        <v/>
      </c>
      <c r="Q174" s="11" t="str">
        <f t="shared" si="48"/>
        <v/>
      </c>
      <c r="R174" s="11" t="str">
        <f t="shared" si="48"/>
        <v/>
      </c>
      <c r="S174" s="11" t="str">
        <f t="shared" si="48"/>
        <v/>
      </c>
      <c r="T174" s="11" t="str">
        <f t="shared" si="48"/>
        <v/>
      </c>
      <c r="U174" s="11" t="str">
        <f t="shared" si="48"/>
        <v/>
      </c>
      <c r="V174" s="11" t="str">
        <f t="shared" si="48"/>
        <v/>
      </c>
      <c r="W174" s="11" t="str">
        <f t="shared" si="48"/>
        <v/>
      </c>
      <c r="X174" s="11" t="str">
        <f t="shared" si="48"/>
        <v/>
      </c>
      <c r="Y174" s="11" t="str">
        <f t="shared" si="48"/>
        <v/>
      </c>
      <c r="Z174" s="11" t="str">
        <f t="shared" si="48"/>
        <v/>
      </c>
      <c r="AA174" s="11" t="str">
        <f t="shared" si="49"/>
        <v/>
      </c>
      <c r="AB174" s="11" t="str">
        <f t="shared" si="49"/>
        <v/>
      </c>
      <c r="AC174" s="11" t="str">
        <f t="shared" si="49"/>
        <v/>
      </c>
      <c r="AD174" s="11" t="str">
        <f t="shared" si="49"/>
        <v/>
      </c>
      <c r="AE174" s="11" t="str">
        <f t="shared" si="49"/>
        <v/>
      </c>
      <c r="AF174" s="11" t="str">
        <f t="shared" si="49"/>
        <v/>
      </c>
      <c r="AG174" s="11" t="str">
        <f t="shared" si="49"/>
        <v/>
      </c>
      <c r="AH174" s="11" t="str">
        <f t="shared" si="49"/>
        <v/>
      </c>
      <c r="AI174" s="11" t="str">
        <f t="shared" si="50"/>
        <v/>
      </c>
      <c r="AJ174" s="11" t="str">
        <f t="shared" si="50"/>
        <v/>
      </c>
      <c r="AK174" s="11" t="str">
        <f t="shared" si="50"/>
        <v/>
      </c>
      <c r="AL174" s="11" t="str">
        <f t="shared" si="50"/>
        <v/>
      </c>
      <c r="AM174" s="11" t="str">
        <f t="shared" si="50"/>
        <v/>
      </c>
      <c r="AN174" s="11" t="str">
        <f t="shared" si="50"/>
        <v/>
      </c>
      <c r="AO174" s="11" t="str">
        <f t="shared" si="50"/>
        <v/>
      </c>
      <c r="AP174" s="11" t="str">
        <f t="shared" si="50"/>
        <v/>
      </c>
      <c r="AQ174" s="11" t="str">
        <f t="shared" si="50"/>
        <v/>
      </c>
      <c r="AR174" s="12" t="str">
        <f t="shared" si="50"/>
        <v/>
      </c>
    </row>
    <row r="175" spans="1:44">
      <c r="A175" s="43">
        <f>エクスポートデータを貼り付けてください!C168</f>
        <v>0</v>
      </c>
      <c r="B175" s="45">
        <f t="shared" si="40"/>
        <v>0</v>
      </c>
      <c r="C175" s="44">
        <f>エクスポートデータを貼り付けてください!$D168</f>
        <v>0</v>
      </c>
      <c r="D175" s="63">
        <f t="shared" si="41"/>
        <v>0</v>
      </c>
      <c r="E175" s="67">
        <f>IF(エクスポートデータを貼り付けてください!$AA168=0,エクスポートデータを貼り付けてください!AC168,"-")</f>
        <v>0</v>
      </c>
      <c r="F175" s="67" t="str">
        <f>IF(エクスポートデータを貼り付けてください!$AA168=1,エクスポートデータを貼り付けてください!$AC168,"-")</f>
        <v>-</v>
      </c>
      <c r="G175" s="67" t="str">
        <f>IF(エクスポートデータを貼り付けてください!$AA168=2,エクスポートデータを貼り付けてください!AC168,"-")</f>
        <v>-</v>
      </c>
      <c r="H175" s="66" t="str">
        <f>IF(エクスポートデータを貼り付けてください!$AH168="","-",ROUNDDOWN(エクスポートデータを貼り付けてください!$AH168,0))</f>
        <v>-</v>
      </c>
      <c r="I175" s="11" t="str">
        <f>IF(エクスポートデータを貼り付けてください!$AG168="","-",エクスポートデータを貼り付けてください!$AG168)</f>
        <v>-</v>
      </c>
      <c r="J175" s="53" t="str">
        <f>IF(エクスポートデータを貼り付けてください!$AD168="","-",IF(エクスポートデータを貼り付けてください!$AD168=1,"完了","未完了"))</f>
        <v>-</v>
      </c>
      <c r="K175" s="11" t="str">
        <f t="shared" si="48"/>
        <v/>
      </c>
      <c r="L175" s="11" t="str">
        <f t="shared" si="48"/>
        <v/>
      </c>
      <c r="M175" s="11" t="str">
        <f t="shared" si="48"/>
        <v/>
      </c>
      <c r="N175" s="11" t="str">
        <f t="shared" si="48"/>
        <v/>
      </c>
      <c r="O175" s="11" t="str">
        <f t="shared" si="48"/>
        <v/>
      </c>
      <c r="P175" s="11" t="str">
        <f t="shared" si="48"/>
        <v/>
      </c>
      <c r="Q175" s="11" t="str">
        <f t="shared" si="48"/>
        <v/>
      </c>
      <c r="R175" s="11" t="str">
        <f t="shared" si="48"/>
        <v/>
      </c>
      <c r="S175" s="11" t="str">
        <f t="shared" si="48"/>
        <v/>
      </c>
      <c r="T175" s="11" t="str">
        <f t="shared" si="48"/>
        <v/>
      </c>
      <c r="U175" s="11" t="str">
        <f t="shared" si="48"/>
        <v/>
      </c>
      <c r="V175" s="11" t="str">
        <f t="shared" si="48"/>
        <v/>
      </c>
      <c r="W175" s="11" t="str">
        <f t="shared" si="48"/>
        <v/>
      </c>
      <c r="X175" s="11" t="str">
        <f t="shared" si="48"/>
        <v/>
      </c>
      <c r="Y175" s="11" t="str">
        <f t="shared" si="48"/>
        <v/>
      </c>
      <c r="Z175" s="11" t="str">
        <f t="shared" si="48"/>
        <v/>
      </c>
      <c r="AA175" s="11" t="str">
        <f t="shared" si="49"/>
        <v/>
      </c>
      <c r="AB175" s="11" t="str">
        <f t="shared" si="49"/>
        <v/>
      </c>
      <c r="AC175" s="11" t="str">
        <f t="shared" si="49"/>
        <v/>
      </c>
      <c r="AD175" s="11" t="str">
        <f t="shared" si="49"/>
        <v/>
      </c>
      <c r="AE175" s="11" t="str">
        <f t="shared" si="49"/>
        <v/>
      </c>
      <c r="AF175" s="11" t="str">
        <f t="shared" si="49"/>
        <v/>
      </c>
      <c r="AG175" s="11" t="str">
        <f t="shared" si="49"/>
        <v/>
      </c>
      <c r="AH175" s="11" t="str">
        <f t="shared" si="49"/>
        <v/>
      </c>
      <c r="AI175" s="11" t="str">
        <f t="shared" si="50"/>
        <v/>
      </c>
      <c r="AJ175" s="11" t="str">
        <f t="shared" si="50"/>
        <v/>
      </c>
      <c r="AK175" s="11" t="str">
        <f t="shared" si="50"/>
        <v/>
      </c>
      <c r="AL175" s="11" t="str">
        <f t="shared" si="50"/>
        <v/>
      </c>
      <c r="AM175" s="11" t="str">
        <f t="shared" si="50"/>
        <v/>
      </c>
      <c r="AN175" s="11" t="str">
        <f t="shared" si="50"/>
        <v/>
      </c>
      <c r="AO175" s="11" t="str">
        <f t="shared" si="50"/>
        <v/>
      </c>
      <c r="AP175" s="11" t="str">
        <f t="shared" si="50"/>
        <v/>
      </c>
      <c r="AQ175" s="11" t="str">
        <f t="shared" si="50"/>
        <v/>
      </c>
      <c r="AR175" s="12" t="str">
        <f t="shared" si="50"/>
        <v/>
      </c>
    </row>
    <row r="176" spans="1:44">
      <c r="A176" s="43">
        <f>エクスポートデータを貼り付けてください!C169</f>
        <v>0</v>
      </c>
      <c r="B176" s="45">
        <f t="shared" si="40"/>
        <v>0</v>
      </c>
      <c r="C176" s="44">
        <f>エクスポートデータを貼り付けてください!$D169</f>
        <v>0</v>
      </c>
      <c r="D176" s="63">
        <f t="shared" si="41"/>
        <v>0</v>
      </c>
      <c r="E176" s="67">
        <f>IF(エクスポートデータを貼り付けてください!$AA169=0,エクスポートデータを貼り付けてください!AC169,"-")</f>
        <v>0</v>
      </c>
      <c r="F176" s="67" t="str">
        <f>IF(エクスポートデータを貼り付けてください!$AA169=1,エクスポートデータを貼り付けてください!$AC169,"-")</f>
        <v>-</v>
      </c>
      <c r="G176" s="67" t="str">
        <f>IF(エクスポートデータを貼り付けてください!$AA169=2,エクスポートデータを貼り付けてください!AC169,"-")</f>
        <v>-</v>
      </c>
      <c r="H176" s="66" t="str">
        <f>IF(エクスポートデータを貼り付けてください!$AH169="","-",ROUNDDOWN(エクスポートデータを貼り付けてください!$AH169,0))</f>
        <v>-</v>
      </c>
      <c r="I176" s="11" t="str">
        <f>IF(エクスポートデータを貼り付けてください!$AG169="","-",エクスポートデータを貼り付けてください!$AG169)</f>
        <v>-</v>
      </c>
      <c r="J176" s="53" t="str">
        <f>IF(エクスポートデータを貼り付けてください!$AD169="","-",IF(エクスポートデータを貼り付けてください!$AD169=1,"完了","未完了"))</f>
        <v>-</v>
      </c>
      <c r="K176" s="11" t="str">
        <f t="shared" si="48"/>
        <v/>
      </c>
      <c r="L176" s="11" t="str">
        <f t="shared" si="48"/>
        <v/>
      </c>
      <c r="M176" s="11" t="str">
        <f t="shared" si="48"/>
        <v/>
      </c>
      <c r="N176" s="11" t="str">
        <f t="shared" si="48"/>
        <v/>
      </c>
      <c r="O176" s="11" t="str">
        <f t="shared" si="48"/>
        <v/>
      </c>
      <c r="P176" s="11" t="str">
        <f t="shared" si="48"/>
        <v/>
      </c>
      <c r="Q176" s="11" t="str">
        <f t="shared" si="48"/>
        <v/>
      </c>
      <c r="R176" s="11" t="str">
        <f t="shared" si="48"/>
        <v/>
      </c>
      <c r="S176" s="11" t="str">
        <f t="shared" si="48"/>
        <v/>
      </c>
      <c r="T176" s="11" t="str">
        <f t="shared" si="48"/>
        <v/>
      </c>
      <c r="U176" s="11" t="str">
        <f t="shared" si="48"/>
        <v/>
      </c>
      <c r="V176" s="11" t="str">
        <f t="shared" si="48"/>
        <v/>
      </c>
      <c r="W176" s="11" t="str">
        <f t="shared" si="48"/>
        <v/>
      </c>
      <c r="X176" s="11" t="str">
        <f t="shared" si="48"/>
        <v/>
      </c>
      <c r="Y176" s="11" t="str">
        <f t="shared" si="48"/>
        <v/>
      </c>
      <c r="Z176" s="11" t="str">
        <f t="shared" ref="V176:AF208" si="51">IF($H176=Z$5,"◆","")</f>
        <v/>
      </c>
      <c r="AA176" s="11" t="str">
        <f t="shared" si="49"/>
        <v/>
      </c>
      <c r="AB176" s="11" t="str">
        <f t="shared" si="49"/>
        <v/>
      </c>
      <c r="AC176" s="11" t="str">
        <f t="shared" si="49"/>
        <v/>
      </c>
      <c r="AD176" s="11" t="str">
        <f t="shared" si="49"/>
        <v/>
      </c>
      <c r="AE176" s="11" t="str">
        <f t="shared" si="49"/>
        <v/>
      </c>
      <c r="AF176" s="11" t="str">
        <f t="shared" si="49"/>
        <v/>
      </c>
      <c r="AG176" s="11" t="str">
        <f t="shared" si="49"/>
        <v/>
      </c>
      <c r="AH176" s="11" t="str">
        <f t="shared" si="49"/>
        <v/>
      </c>
      <c r="AI176" s="11" t="str">
        <f t="shared" si="50"/>
        <v/>
      </c>
      <c r="AJ176" s="11" t="str">
        <f t="shared" si="50"/>
        <v/>
      </c>
      <c r="AK176" s="11" t="str">
        <f t="shared" si="50"/>
        <v/>
      </c>
      <c r="AL176" s="11" t="str">
        <f t="shared" si="50"/>
        <v/>
      </c>
      <c r="AM176" s="11" t="str">
        <f t="shared" si="50"/>
        <v/>
      </c>
      <c r="AN176" s="11" t="str">
        <f t="shared" si="50"/>
        <v/>
      </c>
      <c r="AO176" s="11" t="str">
        <f t="shared" si="50"/>
        <v/>
      </c>
      <c r="AP176" s="11" t="str">
        <f t="shared" si="50"/>
        <v/>
      </c>
      <c r="AQ176" s="11" t="str">
        <f t="shared" si="50"/>
        <v/>
      </c>
      <c r="AR176" s="12" t="str">
        <f t="shared" si="50"/>
        <v/>
      </c>
    </row>
    <row r="177" spans="1:44">
      <c r="A177" s="43">
        <f>エクスポートデータを貼り付けてください!C170</f>
        <v>0</v>
      </c>
      <c r="B177" s="45">
        <f t="shared" si="40"/>
        <v>0</v>
      </c>
      <c r="C177" s="44">
        <f>エクスポートデータを貼り付けてください!$D170</f>
        <v>0</v>
      </c>
      <c r="D177" s="61">
        <f t="shared" si="41"/>
        <v>0</v>
      </c>
      <c r="E177" s="67">
        <f>IF(エクスポートデータを貼り付けてください!$AA170=0,エクスポートデータを貼り付けてください!AC170,"-")</f>
        <v>0</v>
      </c>
      <c r="F177" s="67" t="str">
        <f>IF(エクスポートデータを貼り付けてください!$AA170=1,エクスポートデータを貼り付けてください!$AC170,"-")</f>
        <v>-</v>
      </c>
      <c r="G177" s="67" t="str">
        <f>IF(エクスポートデータを貼り付けてください!$AA170=2,エクスポートデータを貼り付けてください!AC170,"-")</f>
        <v>-</v>
      </c>
      <c r="H177" s="66" t="str">
        <f>IF(エクスポートデータを貼り付けてください!$AH170="","-",ROUNDDOWN(エクスポートデータを貼り付けてください!$AH170,0))</f>
        <v>-</v>
      </c>
      <c r="I177" s="11" t="str">
        <f>IF(エクスポートデータを貼り付けてください!$AG170="","-",エクスポートデータを貼り付けてください!$AG170)</f>
        <v>-</v>
      </c>
      <c r="J177" s="53" t="str">
        <f>IF(エクスポートデータを貼り付けてください!$AD170="","-",IF(エクスポートデータを貼り付けてください!$AD170=1,"完了","未完了"))</f>
        <v>-</v>
      </c>
      <c r="K177" s="11" t="str">
        <f t="shared" ref="K177:U200" si="52">IF($H177=K$5,"◆","")</f>
        <v/>
      </c>
      <c r="L177" s="11" t="str">
        <f t="shared" si="52"/>
        <v/>
      </c>
      <c r="M177" s="11" t="str">
        <f t="shared" si="52"/>
        <v/>
      </c>
      <c r="N177" s="11" t="str">
        <f t="shared" si="52"/>
        <v/>
      </c>
      <c r="O177" s="11" t="str">
        <f t="shared" si="52"/>
        <v/>
      </c>
      <c r="P177" s="11" t="str">
        <f t="shared" si="52"/>
        <v/>
      </c>
      <c r="Q177" s="11" t="str">
        <f t="shared" si="52"/>
        <v/>
      </c>
      <c r="R177" s="11" t="str">
        <f t="shared" si="52"/>
        <v/>
      </c>
      <c r="S177" s="11" t="str">
        <f t="shared" si="52"/>
        <v/>
      </c>
      <c r="T177" s="11" t="str">
        <f t="shared" si="52"/>
        <v/>
      </c>
      <c r="U177" s="11" t="str">
        <f t="shared" si="52"/>
        <v/>
      </c>
      <c r="V177" s="11" t="str">
        <f t="shared" si="51"/>
        <v/>
      </c>
      <c r="W177" s="11" t="str">
        <f t="shared" si="51"/>
        <v/>
      </c>
      <c r="X177" s="11" t="str">
        <f t="shared" si="51"/>
        <v/>
      </c>
      <c r="Y177" s="11" t="str">
        <f t="shared" si="51"/>
        <v/>
      </c>
      <c r="Z177" s="11" t="str">
        <f t="shared" si="51"/>
        <v/>
      </c>
      <c r="AA177" s="11" t="str">
        <f t="shared" si="49"/>
        <v/>
      </c>
      <c r="AB177" s="11" t="str">
        <f t="shared" si="49"/>
        <v/>
      </c>
      <c r="AC177" s="11" t="str">
        <f t="shared" si="49"/>
        <v/>
      </c>
      <c r="AD177" s="11" t="str">
        <f t="shared" si="49"/>
        <v/>
      </c>
      <c r="AE177" s="11" t="str">
        <f t="shared" si="49"/>
        <v/>
      </c>
      <c r="AF177" s="11" t="str">
        <f t="shared" si="49"/>
        <v/>
      </c>
      <c r="AG177" s="11" t="str">
        <f t="shared" si="49"/>
        <v/>
      </c>
      <c r="AH177" s="11" t="str">
        <f t="shared" si="49"/>
        <v/>
      </c>
      <c r="AI177" s="11" t="str">
        <f t="shared" si="50"/>
        <v/>
      </c>
      <c r="AJ177" s="11" t="str">
        <f t="shared" si="50"/>
        <v/>
      </c>
      <c r="AK177" s="11" t="str">
        <f t="shared" si="50"/>
        <v/>
      </c>
      <c r="AL177" s="11" t="str">
        <f t="shared" si="50"/>
        <v/>
      </c>
      <c r="AM177" s="11" t="str">
        <f t="shared" si="50"/>
        <v/>
      </c>
      <c r="AN177" s="11" t="str">
        <f t="shared" si="50"/>
        <v/>
      </c>
      <c r="AO177" s="11" t="str">
        <f t="shared" si="50"/>
        <v/>
      </c>
      <c r="AP177" s="11" t="str">
        <f t="shared" si="50"/>
        <v/>
      </c>
      <c r="AQ177" s="11" t="str">
        <f t="shared" si="50"/>
        <v/>
      </c>
      <c r="AR177" s="12" t="str">
        <f t="shared" si="50"/>
        <v/>
      </c>
    </row>
    <row r="178" spans="1:44">
      <c r="A178" s="43">
        <f>エクスポートデータを貼り付けてください!C171</f>
        <v>0</v>
      </c>
      <c r="B178" s="45">
        <f t="shared" si="40"/>
        <v>0</v>
      </c>
      <c r="C178" s="44">
        <f>エクスポートデータを貼り付けてください!$D171</f>
        <v>0</v>
      </c>
      <c r="D178" s="62">
        <f t="shared" si="41"/>
        <v>0</v>
      </c>
      <c r="E178" s="67">
        <f>IF(エクスポートデータを貼り付けてください!$AA171=0,エクスポートデータを貼り付けてください!AC171,"-")</f>
        <v>0</v>
      </c>
      <c r="F178" s="67" t="str">
        <f>IF(エクスポートデータを貼り付けてください!$AA171=1,エクスポートデータを貼り付けてください!$AC171,"-")</f>
        <v>-</v>
      </c>
      <c r="G178" s="67" t="str">
        <f>IF(エクスポートデータを貼り付けてください!$AA171=2,エクスポートデータを貼り付けてください!AC171,"-")</f>
        <v>-</v>
      </c>
      <c r="H178" s="66" t="str">
        <f>IF(エクスポートデータを貼り付けてください!$AH171="","-",ROUNDDOWN(エクスポートデータを貼り付けてください!$AH171,0))</f>
        <v>-</v>
      </c>
      <c r="I178" s="11" t="str">
        <f>IF(エクスポートデータを貼り付けてください!$AG171="","-",エクスポートデータを貼り付けてください!$AG171)</f>
        <v>-</v>
      </c>
      <c r="J178" s="53" t="str">
        <f>IF(エクスポートデータを貼り付けてください!$AD171="","-",IF(エクスポートデータを貼り付けてください!$AD171=1,"完了","未完了"))</f>
        <v>-</v>
      </c>
      <c r="K178" s="11" t="str">
        <f t="shared" si="52"/>
        <v/>
      </c>
      <c r="L178" s="11" t="str">
        <f t="shared" si="52"/>
        <v/>
      </c>
      <c r="M178" s="11" t="str">
        <f t="shared" si="52"/>
        <v/>
      </c>
      <c r="N178" s="11" t="str">
        <f t="shared" si="52"/>
        <v/>
      </c>
      <c r="O178" s="11" t="str">
        <f t="shared" si="52"/>
        <v/>
      </c>
      <c r="P178" s="11" t="str">
        <f t="shared" si="52"/>
        <v/>
      </c>
      <c r="Q178" s="11" t="str">
        <f t="shared" si="52"/>
        <v/>
      </c>
      <c r="R178" s="11" t="str">
        <f t="shared" si="52"/>
        <v/>
      </c>
      <c r="S178" s="11" t="str">
        <f t="shared" si="52"/>
        <v/>
      </c>
      <c r="T178" s="11" t="str">
        <f t="shared" si="52"/>
        <v/>
      </c>
      <c r="U178" s="11" t="str">
        <f t="shared" si="52"/>
        <v/>
      </c>
      <c r="V178" s="11" t="str">
        <f t="shared" si="51"/>
        <v/>
      </c>
      <c r="W178" s="11" t="str">
        <f t="shared" si="51"/>
        <v/>
      </c>
      <c r="X178" s="11" t="str">
        <f t="shared" si="51"/>
        <v/>
      </c>
      <c r="Y178" s="11" t="str">
        <f t="shared" si="51"/>
        <v/>
      </c>
      <c r="Z178" s="11" t="str">
        <f t="shared" si="51"/>
        <v/>
      </c>
      <c r="AA178" s="11" t="str">
        <f t="shared" si="49"/>
        <v/>
      </c>
      <c r="AB178" s="11" t="str">
        <f t="shared" si="49"/>
        <v/>
      </c>
      <c r="AC178" s="11" t="str">
        <f t="shared" si="49"/>
        <v/>
      </c>
      <c r="AD178" s="11" t="str">
        <f t="shared" si="49"/>
        <v/>
      </c>
      <c r="AE178" s="11" t="str">
        <f t="shared" si="49"/>
        <v/>
      </c>
      <c r="AF178" s="11" t="str">
        <f t="shared" si="49"/>
        <v/>
      </c>
      <c r="AG178" s="11" t="str">
        <f t="shared" si="49"/>
        <v/>
      </c>
      <c r="AH178" s="11" t="str">
        <f t="shared" si="49"/>
        <v/>
      </c>
      <c r="AI178" s="11" t="str">
        <f t="shared" si="50"/>
        <v/>
      </c>
      <c r="AJ178" s="11" t="str">
        <f t="shared" si="50"/>
        <v/>
      </c>
      <c r="AK178" s="11" t="str">
        <f t="shared" si="50"/>
        <v/>
      </c>
      <c r="AL178" s="11" t="str">
        <f t="shared" si="50"/>
        <v/>
      </c>
      <c r="AM178" s="11" t="str">
        <f t="shared" si="50"/>
        <v/>
      </c>
      <c r="AN178" s="11" t="str">
        <f t="shared" si="50"/>
        <v/>
      </c>
      <c r="AO178" s="11" t="str">
        <f t="shared" si="50"/>
        <v/>
      </c>
      <c r="AP178" s="11" t="str">
        <f t="shared" si="50"/>
        <v/>
      </c>
      <c r="AQ178" s="11" t="str">
        <f t="shared" si="50"/>
        <v/>
      </c>
      <c r="AR178" s="12" t="str">
        <f t="shared" si="50"/>
        <v/>
      </c>
    </row>
    <row r="179" spans="1:44">
      <c r="A179" s="43">
        <f>エクスポートデータを貼り付けてください!C172</f>
        <v>0</v>
      </c>
      <c r="B179" s="45">
        <f t="shared" si="40"/>
        <v>0</v>
      </c>
      <c r="C179" s="44">
        <f>エクスポートデータを貼り付けてください!$D172</f>
        <v>0</v>
      </c>
      <c r="D179" s="63">
        <f t="shared" si="41"/>
        <v>0</v>
      </c>
      <c r="E179" s="67">
        <f>IF(エクスポートデータを貼り付けてください!$AA172=0,エクスポートデータを貼り付けてください!AC172,"-")</f>
        <v>0</v>
      </c>
      <c r="F179" s="67" t="str">
        <f>IF(エクスポートデータを貼り付けてください!$AA172=1,エクスポートデータを貼り付けてください!$AC172,"-")</f>
        <v>-</v>
      </c>
      <c r="G179" s="67" t="str">
        <f>IF(エクスポートデータを貼り付けてください!$AA172=2,エクスポートデータを貼り付けてください!AC172,"-")</f>
        <v>-</v>
      </c>
      <c r="H179" s="66" t="str">
        <f>IF(エクスポートデータを貼り付けてください!$AH172="","-",ROUNDDOWN(エクスポートデータを貼り付けてください!$AH172,0))</f>
        <v>-</v>
      </c>
      <c r="I179" s="11" t="str">
        <f>IF(エクスポートデータを貼り付けてください!$AG172="","-",エクスポートデータを貼り付けてください!$AG172)</f>
        <v>-</v>
      </c>
      <c r="J179" s="53" t="str">
        <f>IF(エクスポートデータを貼り付けてください!$AD172="","-",IF(エクスポートデータを貼り付けてください!$AD172=1,"完了","未完了"))</f>
        <v>-</v>
      </c>
      <c r="K179" s="11" t="str">
        <f t="shared" si="52"/>
        <v/>
      </c>
      <c r="L179" s="11" t="str">
        <f t="shared" si="52"/>
        <v/>
      </c>
      <c r="M179" s="11" t="str">
        <f t="shared" si="52"/>
        <v/>
      </c>
      <c r="N179" s="11" t="str">
        <f t="shared" si="52"/>
        <v/>
      </c>
      <c r="O179" s="11" t="str">
        <f t="shared" si="52"/>
        <v/>
      </c>
      <c r="P179" s="11" t="str">
        <f t="shared" si="52"/>
        <v/>
      </c>
      <c r="Q179" s="11" t="str">
        <f t="shared" si="52"/>
        <v/>
      </c>
      <c r="R179" s="11" t="str">
        <f t="shared" si="52"/>
        <v/>
      </c>
      <c r="S179" s="11" t="str">
        <f t="shared" si="52"/>
        <v/>
      </c>
      <c r="T179" s="11" t="str">
        <f t="shared" si="52"/>
        <v/>
      </c>
      <c r="U179" s="11" t="str">
        <f t="shared" si="52"/>
        <v/>
      </c>
      <c r="V179" s="11" t="str">
        <f t="shared" si="51"/>
        <v/>
      </c>
      <c r="W179" s="11" t="str">
        <f t="shared" si="51"/>
        <v/>
      </c>
      <c r="X179" s="11" t="str">
        <f t="shared" si="51"/>
        <v/>
      </c>
      <c r="Y179" s="11" t="str">
        <f t="shared" si="51"/>
        <v/>
      </c>
      <c r="Z179" s="11" t="str">
        <f t="shared" si="51"/>
        <v/>
      </c>
      <c r="AA179" s="11" t="str">
        <f t="shared" si="49"/>
        <v/>
      </c>
      <c r="AB179" s="11" t="str">
        <f t="shared" si="49"/>
        <v/>
      </c>
      <c r="AC179" s="11" t="str">
        <f t="shared" si="49"/>
        <v/>
      </c>
      <c r="AD179" s="11" t="str">
        <f t="shared" si="49"/>
        <v/>
      </c>
      <c r="AE179" s="11" t="str">
        <f t="shared" si="49"/>
        <v/>
      </c>
      <c r="AF179" s="11" t="str">
        <f t="shared" si="49"/>
        <v/>
      </c>
      <c r="AG179" s="11" t="str">
        <f t="shared" si="49"/>
        <v/>
      </c>
      <c r="AH179" s="11" t="str">
        <f t="shared" si="49"/>
        <v/>
      </c>
      <c r="AI179" s="11" t="str">
        <f t="shared" si="50"/>
        <v/>
      </c>
      <c r="AJ179" s="11" t="str">
        <f t="shared" si="50"/>
        <v/>
      </c>
      <c r="AK179" s="11" t="str">
        <f t="shared" si="50"/>
        <v/>
      </c>
      <c r="AL179" s="11" t="str">
        <f t="shared" si="50"/>
        <v/>
      </c>
      <c r="AM179" s="11" t="str">
        <f t="shared" si="50"/>
        <v/>
      </c>
      <c r="AN179" s="11" t="str">
        <f t="shared" si="50"/>
        <v/>
      </c>
      <c r="AO179" s="11" t="str">
        <f t="shared" si="50"/>
        <v/>
      </c>
      <c r="AP179" s="11" t="str">
        <f t="shared" si="50"/>
        <v/>
      </c>
      <c r="AQ179" s="11" t="str">
        <f t="shared" si="50"/>
        <v/>
      </c>
      <c r="AR179" s="12" t="str">
        <f t="shared" si="50"/>
        <v/>
      </c>
    </row>
    <row r="180" spans="1:44">
      <c r="A180" s="43">
        <f>エクスポートデータを貼り付けてください!C173</f>
        <v>0</v>
      </c>
      <c r="B180" s="45">
        <f t="shared" si="40"/>
        <v>0</v>
      </c>
      <c r="C180" s="44">
        <f>エクスポートデータを貼り付けてください!$D173</f>
        <v>0</v>
      </c>
      <c r="D180" s="63">
        <f t="shared" si="41"/>
        <v>0</v>
      </c>
      <c r="E180" s="67">
        <f>IF(エクスポートデータを貼り付けてください!$AA173=0,エクスポートデータを貼り付けてください!AC173,"-")</f>
        <v>0</v>
      </c>
      <c r="F180" s="67" t="str">
        <f>IF(エクスポートデータを貼り付けてください!$AA173=1,エクスポートデータを貼り付けてください!$AC173,"-")</f>
        <v>-</v>
      </c>
      <c r="G180" s="67" t="str">
        <f>IF(エクスポートデータを貼り付けてください!$AA173=2,エクスポートデータを貼り付けてください!AC173,"-")</f>
        <v>-</v>
      </c>
      <c r="H180" s="66" t="str">
        <f>IF(エクスポートデータを貼り付けてください!$AH173="","-",ROUNDDOWN(エクスポートデータを貼り付けてください!$AH173,0))</f>
        <v>-</v>
      </c>
      <c r="I180" s="11" t="str">
        <f>IF(エクスポートデータを貼り付けてください!$AG173="","-",エクスポートデータを貼り付けてください!$AG173)</f>
        <v>-</v>
      </c>
      <c r="J180" s="53" t="str">
        <f>IF(エクスポートデータを貼り付けてください!$AD173="","-",IF(エクスポートデータを貼り付けてください!$AD173=1,"完了","未完了"))</f>
        <v>-</v>
      </c>
      <c r="K180" s="11" t="str">
        <f t="shared" si="52"/>
        <v/>
      </c>
      <c r="L180" s="11" t="str">
        <f t="shared" si="52"/>
        <v/>
      </c>
      <c r="M180" s="11" t="str">
        <f t="shared" si="52"/>
        <v/>
      </c>
      <c r="N180" s="11" t="str">
        <f t="shared" si="52"/>
        <v/>
      </c>
      <c r="O180" s="11" t="str">
        <f t="shared" si="52"/>
        <v/>
      </c>
      <c r="P180" s="11" t="str">
        <f t="shared" si="52"/>
        <v/>
      </c>
      <c r="Q180" s="11" t="str">
        <f t="shared" si="52"/>
        <v/>
      </c>
      <c r="R180" s="11" t="str">
        <f t="shared" si="52"/>
        <v/>
      </c>
      <c r="S180" s="11" t="str">
        <f t="shared" si="52"/>
        <v/>
      </c>
      <c r="T180" s="11" t="str">
        <f t="shared" si="52"/>
        <v/>
      </c>
      <c r="U180" s="11" t="str">
        <f t="shared" si="52"/>
        <v/>
      </c>
      <c r="V180" s="11" t="str">
        <f t="shared" si="51"/>
        <v/>
      </c>
      <c r="W180" s="11" t="str">
        <f t="shared" si="51"/>
        <v/>
      </c>
      <c r="X180" s="11" t="str">
        <f t="shared" si="51"/>
        <v/>
      </c>
      <c r="Y180" s="11" t="str">
        <f t="shared" si="51"/>
        <v/>
      </c>
      <c r="Z180" s="11" t="str">
        <f t="shared" si="51"/>
        <v/>
      </c>
      <c r="AA180" s="11" t="str">
        <f t="shared" si="49"/>
        <v/>
      </c>
      <c r="AB180" s="11" t="str">
        <f t="shared" si="49"/>
        <v/>
      </c>
      <c r="AC180" s="11" t="str">
        <f t="shared" si="49"/>
        <v/>
      </c>
      <c r="AD180" s="11" t="str">
        <f t="shared" si="49"/>
        <v/>
      </c>
      <c r="AE180" s="11" t="str">
        <f t="shared" si="49"/>
        <v/>
      </c>
      <c r="AF180" s="11" t="str">
        <f t="shared" si="49"/>
        <v/>
      </c>
      <c r="AG180" s="11" t="str">
        <f t="shared" si="49"/>
        <v/>
      </c>
      <c r="AH180" s="11" t="str">
        <f t="shared" si="49"/>
        <v/>
      </c>
      <c r="AI180" s="11" t="str">
        <f t="shared" si="50"/>
        <v/>
      </c>
      <c r="AJ180" s="11" t="str">
        <f t="shared" si="50"/>
        <v/>
      </c>
      <c r="AK180" s="11" t="str">
        <f t="shared" si="50"/>
        <v/>
      </c>
      <c r="AL180" s="11" t="str">
        <f t="shared" si="50"/>
        <v/>
      </c>
      <c r="AM180" s="11" t="str">
        <f t="shared" si="50"/>
        <v/>
      </c>
      <c r="AN180" s="11" t="str">
        <f t="shared" si="50"/>
        <v/>
      </c>
      <c r="AO180" s="11" t="str">
        <f t="shared" si="50"/>
        <v/>
      </c>
      <c r="AP180" s="11" t="str">
        <f t="shared" si="50"/>
        <v/>
      </c>
      <c r="AQ180" s="11" t="str">
        <f t="shared" si="50"/>
        <v/>
      </c>
      <c r="AR180" s="12" t="str">
        <f t="shared" si="50"/>
        <v/>
      </c>
    </row>
    <row r="181" spans="1:44">
      <c r="A181" s="43">
        <f>エクスポートデータを貼り付けてください!C174</f>
        <v>0</v>
      </c>
      <c r="B181" s="45">
        <f t="shared" si="40"/>
        <v>0</v>
      </c>
      <c r="C181" s="44">
        <f>エクスポートデータを貼り付けてください!$D174</f>
        <v>0</v>
      </c>
      <c r="D181" s="63">
        <f t="shared" si="41"/>
        <v>0</v>
      </c>
      <c r="E181" s="67">
        <f>IF(エクスポートデータを貼り付けてください!$AA174=0,エクスポートデータを貼り付けてください!AC174,"-")</f>
        <v>0</v>
      </c>
      <c r="F181" s="67" t="str">
        <f>IF(エクスポートデータを貼り付けてください!$AA174=1,エクスポートデータを貼り付けてください!$AC174,"-")</f>
        <v>-</v>
      </c>
      <c r="G181" s="67" t="str">
        <f>IF(エクスポートデータを貼り付けてください!$AA174=2,エクスポートデータを貼り付けてください!AC174,"-")</f>
        <v>-</v>
      </c>
      <c r="H181" s="66" t="str">
        <f>IF(エクスポートデータを貼り付けてください!$AH174="","-",ROUNDDOWN(エクスポートデータを貼り付けてください!$AH174,0))</f>
        <v>-</v>
      </c>
      <c r="I181" s="11" t="str">
        <f>IF(エクスポートデータを貼り付けてください!$AG174="","-",エクスポートデータを貼り付けてください!$AG174)</f>
        <v>-</v>
      </c>
      <c r="J181" s="53" t="str">
        <f>IF(エクスポートデータを貼り付けてください!$AD174="","-",IF(エクスポートデータを貼り付けてください!$AD174=1,"完了","未完了"))</f>
        <v>-</v>
      </c>
      <c r="K181" s="11" t="str">
        <f t="shared" si="52"/>
        <v/>
      </c>
      <c r="L181" s="11" t="str">
        <f t="shared" si="52"/>
        <v/>
      </c>
      <c r="M181" s="11" t="str">
        <f t="shared" si="52"/>
        <v/>
      </c>
      <c r="N181" s="11" t="str">
        <f t="shared" si="52"/>
        <v/>
      </c>
      <c r="O181" s="11" t="str">
        <f t="shared" si="52"/>
        <v/>
      </c>
      <c r="P181" s="11" t="str">
        <f t="shared" si="52"/>
        <v/>
      </c>
      <c r="Q181" s="11" t="str">
        <f t="shared" si="52"/>
        <v/>
      </c>
      <c r="R181" s="11" t="str">
        <f t="shared" si="52"/>
        <v/>
      </c>
      <c r="S181" s="11" t="str">
        <f t="shared" si="52"/>
        <v/>
      </c>
      <c r="T181" s="11" t="str">
        <f t="shared" si="52"/>
        <v/>
      </c>
      <c r="U181" s="11" t="str">
        <f t="shared" si="52"/>
        <v/>
      </c>
      <c r="V181" s="11" t="str">
        <f t="shared" si="51"/>
        <v/>
      </c>
      <c r="W181" s="11" t="str">
        <f t="shared" si="51"/>
        <v/>
      </c>
      <c r="X181" s="11" t="str">
        <f t="shared" si="51"/>
        <v/>
      </c>
      <c r="Y181" s="11" t="str">
        <f t="shared" si="51"/>
        <v/>
      </c>
      <c r="Z181" s="11" t="str">
        <f t="shared" si="51"/>
        <v/>
      </c>
      <c r="AA181" s="11" t="str">
        <f t="shared" si="49"/>
        <v/>
      </c>
      <c r="AB181" s="11" t="str">
        <f t="shared" si="49"/>
        <v/>
      </c>
      <c r="AC181" s="11" t="str">
        <f t="shared" si="49"/>
        <v/>
      </c>
      <c r="AD181" s="11" t="str">
        <f t="shared" si="49"/>
        <v/>
      </c>
      <c r="AE181" s="11" t="str">
        <f t="shared" si="49"/>
        <v/>
      </c>
      <c r="AF181" s="11" t="str">
        <f t="shared" si="49"/>
        <v/>
      </c>
      <c r="AG181" s="11" t="str">
        <f t="shared" si="49"/>
        <v/>
      </c>
      <c r="AH181" s="11" t="str">
        <f t="shared" si="49"/>
        <v/>
      </c>
      <c r="AI181" s="11" t="str">
        <f t="shared" si="50"/>
        <v/>
      </c>
      <c r="AJ181" s="11" t="str">
        <f t="shared" si="50"/>
        <v/>
      </c>
      <c r="AK181" s="11" t="str">
        <f t="shared" si="50"/>
        <v/>
      </c>
      <c r="AL181" s="11" t="str">
        <f t="shared" si="50"/>
        <v/>
      </c>
      <c r="AM181" s="11" t="str">
        <f t="shared" si="50"/>
        <v/>
      </c>
      <c r="AN181" s="11" t="str">
        <f t="shared" si="50"/>
        <v/>
      </c>
      <c r="AO181" s="11" t="str">
        <f t="shared" si="50"/>
        <v/>
      </c>
      <c r="AP181" s="11" t="str">
        <f t="shared" si="50"/>
        <v/>
      </c>
      <c r="AQ181" s="11" t="str">
        <f t="shared" si="50"/>
        <v/>
      </c>
      <c r="AR181" s="12" t="str">
        <f t="shared" si="50"/>
        <v/>
      </c>
    </row>
    <row r="182" spans="1:44">
      <c r="A182" s="43">
        <f>エクスポートデータを貼り付けてください!C175</f>
        <v>0</v>
      </c>
      <c r="B182" s="45">
        <f t="shared" si="40"/>
        <v>0</v>
      </c>
      <c r="C182" s="44">
        <f>エクスポートデータを貼り付けてください!$D175</f>
        <v>0</v>
      </c>
      <c r="D182" s="63">
        <f t="shared" si="41"/>
        <v>0</v>
      </c>
      <c r="E182" s="67">
        <f>IF(エクスポートデータを貼り付けてください!$AA175=0,エクスポートデータを貼り付けてください!AC175,"-")</f>
        <v>0</v>
      </c>
      <c r="F182" s="67" t="str">
        <f>IF(エクスポートデータを貼り付けてください!$AA175=1,エクスポートデータを貼り付けてください!$AC175,"-")</f>
        <v>-</v>
      </c>
      <c r="G182" s="67" t="str">
        <f>IF(エクスポートデータを貼り付けてください!$AA175=2,エクスポートデータを貼り付けてください!AC175,"-")</f>
        <v>-</v>
      </c>
      <c r="H182" s="66" t="str">
        <f>IF(エクスポートデータを貼り付けてください!$AH175="","-",ROUNDDOWN(エクスポートデータを貼り付けてください!$AH175,0))</f>
        <v>-</v>
      </c>
      <c r="I182" s="11" t="str">
        <f>IF(エクスポートデータを貼り付けてください!$AG175="","-",エクスポートデータを貼り付けてください!$AG175)</f>
        <v>-</v>
      </c>
      <c r="J182" s="53" t="str">
        <f>IF(エクスポートデータを貼り付けてください!$AD175="","-",IF(エクスポートデータを貼り付けてください!$AD175=1,"完了","未完了"))</f>
        <v>-</v>
      </c>
      <c r="K182" s="11" t="str">
        <f t="shared" si="52"/>
        <v/>
      </c>
      <c r="L182" s="11" t="str">
        <f t="shared" si="52"/>
        <v/>
      </c>
      <c r="M182" s="11" t="str">
        <f t="shared" si="52"/>
        <v/>
      </c>
      <c r="N182" s="11" t="str">
        <f t="shared" si="52"/>
        <v/>
      </c>
      <c r="O182" s="11" t="str">
        <f t="shared" si="52"/>
        <v/>
      </c>
      <c r="P182" s="11" t="str">
        <f t="shared" si="52"/>
        <v/>
      </c>
      <c r="Q182" s="11" t="str">
        <f t="shared" si="52"/>
        <v/>
      </c>
      <c r="R182" s="11" t="str">
        <f t="shared" si="52"/>
        <v/>
      </c>
      <c r="S182" s="11" t="str">
        <f t="shared" si="52"/>
        <v/>
      </c>
      <c r="T182" s="11" t="str">
        <f t="shared" si="52"/>
        <v/>
      </c>
      <c r="U182" s="11" t="str">
        <f t="shared" si="52"/>
        <v/>
      </c>
      <c r="V182" s="11" t="str">
        <f t="shared" si="51"/>
        <v/>
      </c>
      <c r="W182" s="11" t="str">
        <f t="shared" si="51"/>
        <v/>
      </c>
      <c r="X182" s="11" t="str">
        <f t="shared" si="51"/>
        <v/>
      </c>
      <c r="Y182" s="11" t="str">
        <f t="shared" si="51"/>
        <v/>
      </c>
      <c r="Z182" s="11" t="str">
        <f t="shared" si="51"/>
        <v/>
      </c>
      <c r="AA182" s="11" t="str">
        <f t="shared" si="49"/>
        <v/>
      </c>
      <c r="AB182" s="11" t="str">
        <f t="shared" si="49"/>
        <v/>
      </c>
      <c r="AC182" s="11" t="str">
        <f t="shared" si="49"/>
        <v/>
      </c>
      <c r="AD182" s="11" t="str">
        <f t="shared" si="49"/>
        <v/>
      </c>
      <c r="AE182" s="11" t="str">
        <f t="shared" si="49"/>
        <v/>
      </c>
      <c r="AF182" s="11" t="str">
        <f t="shared" si="49"/>
        <v/>
      </c>
      <c r="AG182" s="11" t="str">
        <f t="shared" si="49"/>
        <v/>
      </c>
      <c r="AH182" s="11" t="str">
        <f t="shared" si="49"/>
        <v/>
      </c>
      <c r="AI182" s="11" t="str">
        <f t="shared" si="50"/>
        <v/>
      </c>
      <c r="AJ182" s="11" t="str">
        <f t="shared" si="50"/>
        <v/>
      </c>
      <c r="AK182" s="11" t="str">
        <f t="shared" si="50"/>
        <v/>
      </c>
      <c r="AL182" s="11" t="str">
        <f t="shared" si="50"/>
        <v/>
      </c>
      <c r="AM182" s="11" t="str">
        <f t="shared" si="50"/>
        <v/>
      </c>
      <c r="AN182" s="11" t="str">
        <f t="shared" si="50"/>
        <v/>
      </c>
      <c r="AO182" s="11" t="str">
        <f t="shared" si="50"/>
        <v/>
      </c>
      <c r="AP182" s="11" t="str">
        <f t="shared" si="50"/>
        <v/>
      </c>
      <c r="AQ182" s="11" t="str">
        <f t="shared" si="50"/>
        <v/>
      </c>
      <c r="AR182" s="12" t="str">
        <f t="shared" si="50"/>
        <v/>
      </c>
    </row>
    <row r="183" spans="1:44">
      <c r="A183" s="43">
        <f>エクスポートデータを貼り付けてください!C176</f>
        <v>0</v>
      </c>
      <c r="B183" s="45">
        <f t="shared" si="40"/>
        <v>0</v>
      </c>
      <c r="C183" s="44">
        <f>エクスポートデータを貼り付けてください!$D176</f>
        <v>0</v>
      </c>
      <c r="D183" s="63">
        <f t="shared" si="41"/>
        <v>0</v>
      </c>
      <c r="E183" s="67">
        <f>IF(エクスポートデータを貼り付けてください!$AA176=0,エクスポートデータを貼り付けてください!AC176,"-")</f>
        <v>0</v>
      </c>
      <c r="F183" s="67" t="str">
        <f>IF(エクスポートデータを貼り付けてください!$AA176=1,エクスポートデータを貼り付けてください!$AC176,"-")</f>
        <v>-</v>
      </c>
      <c r="G183" s="67" t="str">
        <f>IF(エクスポートデータを貼り付けてください!$AA176=2,エクスポートデータを貼り付けてください!AC176,"-")</f>
        <v>-</v>
      </c>
      <c r="H183" s="66" t="str">
        <f>IF(エクスポートデータを貼り付けてください!$AH176="","-",ROUNDDOWN(エクスポートデータを貼り付けてください!$AH176,0))</f>
        <v>-</v>
      </c>
      <c r="I183" s="11" t="str">
        <f>IF(エクスポートデータを貼り付けてください!$AG176="","-",エクスポートデータを貼り付けてください!$AG176)</f>
        <v>-</v>
      </c>
      <c r="J183" s="53" t="str">
        <f>IF(エクスポートデータを貼り付けてください!$AD176="","-",IF(エクスポートデータを貼り付けてください!$AD176=1,"完了","未完了"))</f>
        <v>-</v>
      </c>
      <c r="K183" s="11" t="str">
        <f t="shared" si="52"/>
        <v/>
      </c>
      <c r="L183" s="11" t="str">
        <f t="shared" si="52"/>
        <v/>
      </c>
      <c r="M183" s="11" t="str">
        <f t="shared" si="52"/>
        <v/>
      </c>
      <c r="N183" s="11" t="str">
        <f t="shared" si="52"/>
        <v/>
      </c>
      <c r="O183" s="11" t="str">
        <f t="shared" si="52"/>
        <v/>
      </c>
      <c r="P183" s="11" t="str">
        <f t="shared" si="52"/>
        <v/>
      </c>
      <c r="Q183" s="11" t="str">
        <f t="shared" si="52"/>
        <v/>
      </c>
      <c r="R183" s="11" t="str">
        <f t="shared" si="52"/>
        <v/>
      </c>
      <c r="S183" s="11" t="str">
        <f t="shared" si="52"/>
        <v/>
      </c>
      <c r="T183" s="11" t="str">
        <f t="shared" si="52"/>
        <v/>
      </c>
      <c r="U183" s="11" t="str">
        <f t="shared" si="52"/>
        <v/>
      </c>
      <c r="V183" s="11" t="str">
        <f t="shared" si="51"/>
        <v/>
      </c>
      <c r="W183" s="11" t="str">
        <f t="shared" si="51"/>
        <v/>
      </c>
      <c r="X183" s="11" t="str">
        <f t="shared" si="51"/>
        <v/>
      </c>
      <c r="Y183" s="11" t="str">
        <f t="shared" si="51"/>
        <v/>
      </c>
      <c r="Z183" s="11" t="str">
        <f t="shared" si="51"/>
        <v/>
      </c>
      <c r="AA183" s="11" t="str">
        <f t="shared" si="49"/>
        <v/>
      </c>
      <c r="AB183" s="11" t="str">
        <f t="shared" si="49"/>
        <v/>
      </c>
      <c r="AC183" s="11" t="str">
        <f t="shared" si="49"/>
        <v/>
      </c>
      <c r="AD183" s="11" t="str">
        <f t="shared" si="49"/>
        <v/>
      </c>
      <c r="AE183" s="11" t="str">
        <f t="shared" si="49"/>
        <v/>
      </c>
      <c r="AF183" s="11" t="str">
        <f t="shared" si="49"/>
        <v/>
      </c>
      <c r="AG183" s="11" t="str">
        <f t="shared" si="49"/>
        <v/>
      </c>
      <c r="AH183" s="11" t="str">
        <f t="shared" si="49"/>
        <v/>
      </c>
      <c r="AI183" s="11" t="str">
        <f t="shared" si="50"/>
        <v/>
      </c>
      <c r="AJ183" s="11" t="str">
        <f t="shared" si="50"/>
        <v/>
      </c>
      <c r="AK183" s="11" t="str">
        <f t="shared" si="50"/>
        <v/>
      </c>
      <c r="AL183" s="11" t="str">
        <f t="shared" si="50"/>
        <v/>
      </c>
      <c r="AM183" s="11" t="str">
        <f t="shared" si="50"/>
        <v/>
      </c>
      <c r="AN183" s="11" t="str">
        <f t="shared" si="50"/>
        <v/>
      </c>
      <c r="AO183" s="11" t="str">
        <f t="shared" si="50"/>
        <v/>
      </c>
      <c r="AP183" s="11" t="str">
        <f t="shared" si="50"/>
        <v/>
      </c>
      <c r="AQ183" s="11" t="str">
        <f t="shared" si="50"/>
        <v/>
      </c>
      <c r="AR183" s="12" t="str">
        <f t="shared" si="50"/>
        <v/>
      </c>
    </row>
    <row r="184" spans="1:44">
      <c r="A184" s="43">
        <f>エクスポートデータを貼り付けてください!C177</f>
        <v>0</v>
      </c>
      <c r="B184" s="45">
        <f t="shared" si="40"/>
        <v>0</v>
      </c>
      <c r="C184" s="44">
        <f>エクスポートデータを貼り付けてください!$D177</f>
        <v>0</v>
      </c>
      <c r="D184" s="63">
        <f t="shared" si="41"/>
        <v>0</v>
      </c>
      <c r="E184" s="67">
        <f>IF(エクスポートデータを貼り付けてください!$AA177=0,エクスポートデータを貼り付けてください!AC177,"-")</f>
        <v>0</v>
      </c>
      <c r="F184" s="67" t="str">
        <f>IF(エクスポートデータを貼り付けてください!$AA177=1,エクスポートデータを貼り付けてください!$AC177,"-")</f>
        <v>-</v>
      </c>
      <c r="G184" s="67" t="str">
        <f>IF(エクスポートデータを貼り付けてください!$AA177=2,エクスポートデータを貼り付けてください!AC177,"-")</f>
        <v>-</v>
      </c>
      <c r="H184" s="66" t="str">
        <f>IF(エクスポートデータを貼り付けてください!$AH177="","-",ROUNDDOWN(エクスポートデータを貼り付けてください!$AH177,0))</f>
        <v>-</v>
      </c>
      <c r="I184" s="11" t="str">
        <f>IF(エクスポートデータを貼り付けてください!$AG177="","-",エクスポートデータを貼り付けてください!$AG177)</f>
        <v>-</v>
      </c>
      <c r="J184" s="53" t="str">
        <f>IF(エクスポートデータを貼り付けてください!$AD177="","-",IF(エクスポートデータを貼り付けてください!$AD177=1,"完了","未完了"))</f>
        <v>-</v>
      </c>
      <c r="K184" s="11" t="str">
        <f t="shared" si="52"/>
        <v/>
      </c>
      <c r="L184" s="11" t="str">
        <f t="shared" si="52"/>
        <v/>
      </c>
      <c r="M184" s="11" t="str">
        <f t="shared" si="52"/>
        <v/>
      </c>
      <c r="N184" s="11" t="str">
        <f t="shared" si="52"/>
        <v/>
      </c>
      <c r="O184" s="11" t="str">
        <f t="shared" si="52"/>
        <v/>
      </c>
      <c r="P184" s="11" t="str">
        <f t="shared" si="52"/>
        <v/>
      </c>
      <c r="Q184" s="11" t="str">
        <f t="shared" si="52"/>
        <v/>
      </c>
      <c r="R184" s="11" t="str">
        <f t="shared" si="52"/>
        <v/>
      </c>
      <c r="S184" s="11" t="str">
        <f t="shared" si="52"/>
        <v/>
      </c>
      <c r="T184" s="11" t="str">
        <f t="shared" si="52"/>
        <v/>
      </c>
      <c r="U184" s="11" t="str">
        <f t="shared" si="52"/>
        <v/>
      </c>
      <c r="V184" s="11" t="str">
        <f t="shared" si="51"/>
        <v/>
      </c>
      <c r="W184" s="11" t="str">
        <f t="shared" si="51"/>
        <v/>
      </c>
      <c r="X184" s="11" t="str">
        <f t="shared" si="51"/>
        <v/>
      </c>
      <c r="Y184" s="11" t="str">
        <f t="shared" si="51"/>
        <v/>
      </c>
      <c r="Z184" s="11" t="str">
        <f t="shared" si="51"/>
        <v/>
      </c>
      <c r="AA184" s="11" t="str">
        <f t="shared" si="49"/>
        <v/>
      </c>
      <c r="AB184" s="11" t="str">
        <f t="shared" si="49"/>
        <v/>
      </c>
      <c r="AC184" s="11" t="str">
        <f t="shared" si="49"/>
        <v/>
      </c>
      <c r="AD184" s="11" t="str">
        <f t="shared" si="49"/>
        <v/>
      </c>
      <c r="AE184" s="11" t="str">
        <f t="shared" si="49"/>
        <v/>
      </c>
      <c r="AF184" s="11" t="str">
        <f t="shared" si="49"/>
        <v/>
      </c>
      <c r="AG184" s="11" t="str">
        <f t="shared" si="49"/>
        <v/>
      </c>
      <c r="AH184" s="11" t="str">
        <f t="shared" si="49"/>
        <v/>
      </c>
      <c r="AI184" s="11" t="str">
        <f t="shared" si="50"/>
        <v/>
      </c>
      <c r="AJ184" s="11" t="str">
        <f t="shared" si="50"/>
        <v/>
      </c>
      <c r="AK184" s="11" t="str">
        <f t="shared" si="50"/>
        <v/>
      </c>
      <c r="AL184" s="11" t="str">
        <f t="shared" si="50"/>
        <v/>
      </c>
      <c r="AM184" s="11" t="str">
        <f t="shared" si="50"/>
        <v/>
      </c>
      <c r="AN184" s="11" t="str">
        <f t="shared" si="50"/>
        <v/>
      </c>
      <c r="AO184" s="11" t="str">
        <f t="shared" si="50"/>
        <v/>
      </c>
      <c r="AP184" s="11" t="str">
        <f t="shared" si="50"/>
        <v/>
      </c>
      <c r="AQ184" s="11" t="str">
        <f t="shared" si="50"/>
        <v/>
      </c>
      <c r="AR184" s="12" t="str">
        <f t="shared" si="50"/>
        <v/>
      </c>
    </row>
    <row r="185" spans="1:44">
      <c r="A185" s="43">
        <f>エクスポートデータを貼り付けてください!C178</f>
        <v>0</v>
      </c>
      <c r="B185" s="45">
        <f t="shared" si="40"/>
        <v>0</v>
      </c>
      <c r="C185" s="44">
        <f>エクスポートデータを貼り付けてください!$D178</f>
        <v>0</v>
      </c>
      <c r="D185" s="63">
        <f t="shared" si="41"/>
        <v>0</v>
      </c>
      <c r="E185" s="67">
        <f>IF(エクスポートデータを貼り付けてください!$AA178=0,エクスポートデータを貼り付けてください!AC178,"-")</f>
        <v>0</v>
      </c>
      <c r="F185" s="67" t="str">
        <f>IF(エクスポートデータを貼り付けてください!$AA178=1,エクスポートデータを貼り付けてください!$AC178,"-")</f>
        <v>-</v>
      </c>
      <c r="G185" s="67" t="str">
        <f>IF(エクスポートデータを貼り付けてください!$AA178=2,エクスポートデータを貼り付けてください!AC178,"-")</f>
        <v>-</v>
      </c>
      <c r="H185" s="66" t="str">
        <f>IF(エクスポートデータを貼り付けてください!$AH178="","-",ROUNDDOWN(エクスポートデータを貼り付けてください!$AH178,0))</f>
        <v>-</v>
      </c>
      <c r="I185" s="11" t="str">
        <f>IF(エクスポートデータを貼り付けてください!$AG178="","-",エクスポートデータを貼り付けてください!$AG178)</f>
        <v>-</v>
      </c>
      <c r="J185" s="53" t="str">
        <f>IF(エクスポートデータを貼り付けてください!$AD178="","-",IF(エクスポートデータを貼り付けてください!$AD178=1,"完了","未完了"))</f>
        <v>-</v>
      </c>
      <c r="K185" s="11" t="str">
        <f t="shared" si="52"/>
        <v/>
      </c>
      <c r="L185" s="11" t="str">
        <f t="shared" si="52"/>
        <v/>
      </c>
      <c r="M185" s="11" t="str">
        <f t="shared" si="52"/>
        <v/>
      </c>
      <c r="N185" s="11" t="str">
        <f t="shared" si="52"/>
        <v/>
      </c>
      <c r="O185" s="11" t="str">
        <f t="shared" si="52"/>
        <v/>
      </c>
      <c r="P185" s="11" t="str">
        <f t="shared" si="52"/>
        <v/>
      </c>
      <c r="Q185" s="11" t="str">
        <f t="shared" si="52"/>
        <v/>
      </c>
      <c r="R185" s="11" t="str">
        <f t="shared" si="52"/>
        <v/>
      </c>
      <c r="S185" s="11" t="str">
        <f t="shared" si="52"/>
        <v/>
      </c>
      <c r="T185" s="11" t="str">
        <f t="shared" si="52"/>
        <v/>
      </c>
      <c r="U185" s="11" t="str">
        <f t="shared" si="52"/>
        <v/>
      </c>
      <c r="V185" s="11" t="str">
        <f t="shared" si="51"/>
        <v/>
      </c>
      <c r="W185" s="11" t="str">
        <f t="shared" si="51"/>
        <v/>
      </c>
      <c r="X185" s="11" t="str">
        <f t="shared" si="51"/>
        <v/>
      </c>
      <c r="Y185" s="11" t="str">
        <f t="shared" si="51"/>
        <v/>
      </c>
      <c r="Z185" s="11" t="str">
        <f t="shared" si="51"/>
        <v/>
      </c>
      <c r="AA185" s="11" t="str">
        <f t="shared" si="49"/>
        <v/>
      </c>
      <c r="AB185" s="11" t="str">
        <f t="shared" si="49"/>
        <v/>
      </c>
      <c r="AC185" s="11" t="str">
        <f t="shared" si="49"/>
        <v/>
      </c>
      <c r="AD185" s="11" t="str">
        <f t="shared" si="49"/>
        <v/>
      </c>
      <c r="AE185" s="11" t="str">
        <f t="shared" si="49"/>
        <v/>
      </c>
      <c r="AF185" s="11" t="str">
        <f t="shared" si="49"/>
        <v/>
      </c>
      <c r="AG185" s="11" t="str">
        <f t="shared" si="49"/>
        <v/>
      </c>
      <c r="AH185" s="11" t="str">
        <f t="shared" si="49"/>
        <v/>
      </c>
      <c r="AI185" s="11" t="str">
        <f t="shared" si="50"/>
        <v/>
      </c>
      <c r="AJ185" s="11" t="str">
        <f t="shared" si="50"/>
        <v/>
      </c>
      <c r="AK185" s="11" t="str">
        <f t="shared" si="50"/>
        <v/>
      </c>
      <c r="AL185" s="11" t="str">
        <f t="shared" si="50"/>
        <v/>
      </c>
      <c r="AM185" s="11" t="str">
        <f t="shared" si="50"/>
        <v/>
      </c>
      <c r="AN185" s="11" t="str">
        <f t="shared" si="50"/>
        <v/>
      </c>
      <c r="AO185" s="11" t="str">
        <f t="shared" si="50"/>
        <v/>
      </c>
      <c r="AP185" s="11" t="str">
        <f t="shared" si="50"/>
        <v/>
      </c>
      <c r="AQ185" s="11" t="str">
        <f t="shared" si="50"/>
        <v/>
      </c>
      <c r="AR185" s="12" t="str">
        <f t="shared" si="50"/>
        <v/>
      </c>
    </row>
    <row r="186" spans="1:44">
      <c r="A186" s="43">
        <f>エクスポートデータを貼り付けてください!C179</f>
        <v>0</v>
      </c>
      <c r="B186" s="45">
        <f t="shared" si="40"/>
        <v>0</v>
      </c>
      <c r="C186" s="44">
        <f>エクスポートデータを貼り付けてください!$D179</f>
        <v>0</v>
      </c>
      <c r="D186" s="63">
        <f t="shared" si="41"/>
        <v>0</v>
      </c>
      <c r="E186" s="67">
        <f>IF(エクスポートデータを貼り付けてください!$AA179=0,エクスポートデータを貼り付けてください!AC179,"-")</f>
        <v>0</v>
      </c>
      <c r="F186" s="67" t="str">
        <f>IF(エクスポートデータを貼り付けてください!$AA179=1,エクスポートデータを貼り付けてください!$AC179,"-")</f>
        <v>-</v>
      </c>
      <c r="G186" s="67" t="str">
        <f>IF(エクスポートデータを貼り付けてください!$AA179=2,エクスポートデータを貼り付けてください!AC179,"-")</f>
        <v>-</v>
      </c>
      <c r="H186" s="66" t="str">
        <f>IF(エクスポートデータを貼り付けてください!$AH179="","-",ROUNDDOWN(エクスポートデータを貼り付けてください!$AH179,0))</f>
        <v>-</v>
      </c>
      <c r="I186" s="11" t="str">
        <f>IF(エクスポートデータを貼り付けてください!$AG179="","-",エクスポートデータを貼り付けてください!$AG179)</f>
        <v>-</v>
      </c>
      <c r="J186" s="53" t="str">
        <f>IF(エクスポートデータを貼り付けてください!$AD179="","-",IF(エクスポートデータを貼り付けてください!$AD179=1,"完了","未完了"))</f>
        <v>-</v>
      </c>
      <c r="K186" s="11" t="str">
        <f t="shared" si="52"/>
        <v/>
      </c>
      <c r="L186" s="11" t="str">
        <f t="shared" si="52"/>
        <v/>
      </c>
      <c r="M186" s="11" t="str">
        <f t="shared" si="52"/>
        <v/>
      </c>
      <c r="N186" s="11" t="str">
        <f t="shared" si="52"/>
        <v/>
      </c>
      <c r="O186" s="11" t="str">
        <f t="shared" si="52"/>
        <v/>
      </c>
      <c r="P186" s="11" t="str">
        <f t="shared" si="52"/>
        <v/>
      </c>
      <c r="Q186" s="11" t="str">
        <f t="shared" si="52"/>
        <v/>
      </c>
      <c r="R186" s="11" t="str">
        <f t="shared" si="52"/>
        <v/>
      </c>
      <c r="S186" s="11" t="str">
        <f t="shared" si="52"/>
        <v/>
      </c>
      <c r="T186" s="11" t="str">
        <f t="shared" si="52"/>
        <v/>
      </c>
      <c r="U186" s="11" t="str">
        <f t="shared" si="52"/>
        <v/>
      </c>
      <c r="V186" s="11" t="str">
        <f t="shared" si="51"/>
        <v/>
      </c>
      <c r="W186" s="11" t="str">
        <f t="shared" si="51"/>
        <v/>
      </c>
      <c r="X186" s="11" t="str">
        <f t="shared" si="51"/>
        <v/>
      </c>
      <c r="Y186" s="11" t="str">
        <f t="shared" si="51"/>
        <v/>
      </c>
      <c r="Z186" s="11" t="str">
        <f t="shared" si="51"/>
        <v/>
      </c>
      <c r="AA186" s="11" t="str">
        <f t="shared" si="49"/>
        <v/>
      </c>
      <c r="AB186" s="11" t="str">
        <f t="shared" si="49"/>
        <v/>
      </c>
      <c r="AC186" s="11" t="str">
        <f t="shared" si="49"/>
        <v/>
      </c>
      <c r="AD186" s="11" t="str">
        <f t="shared" si="49"/>
        <v/>
      </c>
      <c r="AE186" s="11" t="str">
        <f t="shared" si="49"/>
        <v/>
      </c>
      <c r="AF186" s="11" t="str">
        <f t="shared" si="49"/>
        <v/>
      </c>
      <c r="AG186" s="11" t="str">
        <f t="shared" si="49"/>
        <v/>
      </c>
      <c r="AH186" s="11" t="str">
        <f t="shared" si="49"/>
        <v/>
      </c>
      <c r="AI186" s="11" t="str">
        <f t="shared" si="50"/>
        <v/>
      </c>
      <c r="AJ186" s="11" t="str">
        <f t="shared" si="50"/>
        <v/>
      </c>
      <c r="AK186" s="11" t="str">
        <f t="shared" si="50"/>
        <v/>
      </c>
      <c r="AL186" s="11" t="str">
        <f t="shared" si="50"/>
        <v/>
      </c>
      <c r="AM186" s="11" t="str">
        <f t="shared" si="50"/>
        <v/>
      </c>
      <c r="AN186" s="11" t="str">
        <f t="shared" si="50"/>
        <v/>
      </c>
      <c r="AO186" s="11" t="str">
        <f t="shared" si="50"/>
        <v/>
      </c>
      <c r="AP186" s="11" t="str">
        <f t="shared" si="50"/>
        <v/>
      </c>
      <c r="AQ186" s="11" t="str">
        <f t="shared" si="50"/>
        <v/>
      </c>
      <c r="AR186" s="12" t="str">
        <f t="shared" si="50"/>
        <v/>
      </c>
    </row>
    <row r="187" spans="1:44">
      <c r="A187" s="43">
        <f>エクスポートデータを貼り付けてください!C180</f>
        <v>0</v>
      </c>
      <c r="B187" s="45">
        <f t="shared" si="40"/>
        <v>0</v>
      </c>
      <c r="C187" s="44">
        <f>エクスポートデータを貼り付けてください!$D180</f>
        <v>0</v>
      </c>
      <c r="D187" s="63">
        <f t="shared" si="41"/>
        <v>0</v>
      </c>
      <c r="E187" s="67">
        <f>IF(エクスポートデータを貼り付けてください!$AA180=0,エクスポートデータを貼り付けてください!AC180,"-")</f>
        <v>0</v>
      </c>
      <c r="F187" s="67" t="str">
        <f>IF(エクスポートデータを貼り付けてください!$AA180=1,エクスポートデータを貼り付けてください!$AC180,"-")</f>
        <v>-</v>
      </c>
      <c r="G187" s="67" t="str">
        <f>IF(エクスポートデータを貼り付けてください!$AA180=2,エクスポートデータを貼り付けてください!AC180,"-")</f>
        <v>-</v>
      </c>
      <c r="H187" s="66" t="str">
        <f>IF(エクスポートデータを貼り付けてください!$AH180="","-",ROUNDDOWN(エクスポートデータを貼り付けてください!$AH180,0))</f>
        <v>-</v>
      </c>
      <c r="I187" s="11" t="str">
        <f>IF(エクスポートデータを貼り付けてください!$AG180="","-",エクスポートデータを貼り付けてください!$AG180)</f>
        <v>-</v>
      </c>
      <c r="J187" s="53" t="str">
        <f>IF(エクスポートデータを貼り付けてください!$AD180="","-",IF(エクスポートデータを貼り付けてください!$AD180=1,"完了","未完了"))</f>
        <v>-</v>
      </c>
      <c r="K187" s="11" t="str">
        <f t="shared" si="52"/>
        <v/>
      </c>
      <c r="L187" s="11" t="str">
        <f t="shared" si="52"/>
        <v/>
      </c>
      <c r="M187" s="11" t="str">
        <f t="shared" si="52"/>
        <v/>
      </c>
      <c r="N187" s="11" t="str">
        <f t="shared" si="52"/>
        <v/>
      </c>
      <c r="O187" s="11" t="str">
        <f t="shared" si="52"/>
        <v/>
      </c>
      <c r="P187" s="11" t="str">
        <f t="shared" si="52"/>
        <v/>
      </c>
      <c r="Q187" s="11" t="str">
        <f t="shared" si="52"/>
        <v/>
      </c>
      <c r="R187" s="11" t="str">
        <f t="shared" si="52"/>
        <v/>
      </c>
      <c r="S187" s="11" t="str">
        <f t="shared" si="52"/>
        <v/>
      </c>
      <c r="T187" s="11" t="str">
        <f t="shared" si="52"/>
        <v/>
      </c>
      <c r="U187" s="11" t="str">
        <f t="shared" si="52"/>
        <v/>
      </c>
      <c r="V187" s="11" t="str">
        <f t="shared" si="51"/>
        <v/>
      </c>
      <c r="W187" s="11" t="str">
        <f t="shared" si="51"/>
        <v/>
      </c>
      <c r="X187" s="11" t="str">
        <f t="shared" si="51"/>
        <v/>
      </c>
      <c r="Y187" s="11" t="str">
        <f t="shared" si="51"/>
        <v/>
      </c>
      <c r="Z187" s="11" t="str">
        <f t="shared" si="51"/>
        <v/>
      </c>
      <c r="AA187" s="11" t="str">
        <f t="shared" si="49"/>
        <v/>
      </c>
      <c r="AB187" s="11" t="str">
        <f t="shared" si="49"/>
        <v/>
      </c>
      <c r="AC187" s="11" t="str">
        <f t="shared" si="49"/>
        <v/>
      </c>
      <c r="AD187" s="11" t="str">
        <f t="shared" si="49"/>
        <v/>
      </c>
      <c r="AE187" s="11" t="str">
        <f t="shared" si="49"/>
        <v/>
      </c>
      <c r="AF187" s="11" t="str">
        <f t="shared" si="49"/>
        <v/>
      </c>
      <c r="AG187" s="11" t="str">
        <f t="shared" si="49"/>
        <v/>
      </c>
      <c r="AH187" s="11" t="str">
        <f t="shared" si="49"/>
        <v/>
      </c>
      <c r="AI187" s="11" t="str">
        <f t="shared" si="50"/>
        <v/>
      </c>
      <c r="AJ187" s="11" t="str">
        <f t="shared" si="50"/>
        <v/>
      </c>
      <c r="AK187" s="11" t="str">
        <f t="shared" si="50"/>
        <v/>
      </c>
      <c r="AL187" s="11" t="str">
        <f t="shared" si="50"/>
        <v/>
      </c>
      <c r="AM187" s="11" t="str">
        <f t="shared" si="50"/>
        <v/>
      </c>
      <c r="AN187" s="11" t="str">
        <f t="shared" si="50"/>
        <v/>
      </c>
      <c r="AO187" s="11" t="str">
        <f t="shared" si="50"/>
        <v/>
      </c>
      <c r="AP187" s="11" t="str">
        <f t="shared" si="50"/>
        <v/>
      </c>
      <c r="AQ187" s="11" t="str">
        <f t="shared" si="50"/>
        <v/>
      </c>
      <c r="AR187" s="12" t="str">
        <f t="shared" si="50"/>
        <v/>
      </c>
    </row>
    <row r="188" spans="1:44">
      <c r="A188" s="43">
        <f>エクスポートデータを貼り付けてください!C181</f>
        <v>0</v>
      </c>
      <c r="B188" s="45">
        <f t="shared" si="40"/>
        <v>0</v>
      </c>
      <c r="C188" s="44">
        <f>エクスポートデータを貼り付けてください!$D181</f>
        <v>0</v>
      </c>
      <c r="D188" s="63">
        <f t="shared" si="41"/>
        <v>0</v>
      </c>
      <c r="E188" s="67">
        <f>IF(エクスポートデータを貼り付けてください!$AA181=0,エクスポートデータを貼り付けてください!AC181,"-")</f>
        <v>0</v>
      </c>
      <c r="F188" s="67" t="str">
        <f>IF(エクスポートデータを貼り付けてください!$AA181=1,エクスポートデータを貼り付けてください!$AC181,"-")</f>
        <v>-</v>
      </c>
      <c r="G188" s="67" t="str">
        <f>IF(エクスポートデータを貼り付けてください!$AA181=2,エクスポートデータを貼り付けてください!AC181,"-")</f>
        <v>-</v>
      </c>
      <c r="H188" s="66" t="str">
        <f>IF(エクスポートデータを貼り付けてください!$AH181="","-",ROUNDDOWN(エクスポートデータを貼り付けてください!$AH181,0))</f>
        <v>-</v>
      </c>
      <c r="I188" s="11" t="str">
        <f>IF(エクスポートデータを貼り付けてください!$AG181="","-",エクスポートデータを貼り付けてください!$AG181)</f>
        <v>-</v>
      </c>
      <c r="J188" s="53" t="str">
        <f>IF(エクスポートデータを貼り付けてください!$AD181="","-",IF(エクスポートデータを貼り付けてください!$AD181=1,"完了","未完了"))</f>
        <v>-</v>
      </c>
      <c r="K188" s="11" t="str">
        <f t="shared" si="52"/>
        <v/>
      </c>
      <c r="L188" s="11" t="str">
        <f t="shared" si="52"/>
        <v/>
      </c>
      <c r="M188" s="11" t="str">
        <f t="shared" si="52"/>
        <v/>
      </c>
      <c r="N188" s="11" t="str">
        <f t="shared" si="52"/>
        <v/>
      </c>
      <c r="O188" s="11" t="str">
        <f t="shared" si="52"/>
        <v/>
      </c>
      <c r="P188" s="11" t="str">
        <f t="shared" si="52"/>
        <v/>
      </c>
      <c r="Q188" s="11" t="str">
        <f t="shared" si="52"/>
        <v/>
      </c>
      <c r="R188" s="11" t="str">
        <f t="shared" si="52"/>
        <v/>
      </c>
      <c r="S188" s="11" t="str">
        <f t="shared" si="52"/>
        <v/>
      </c>
      <c r="T188" s="11" t="str">
        <f t="shared" si="52"/>
        <v/>
      </c>
      <c r="U188" s="11" t="str">
        <f t="shared" si="52"/>
        <v/>
      </c>
      <c r="V188" s="11" t="str">
        <f t="shared" si="51"/>
        <v/>
      </c>
      <c r="W188" s="11" t="str">
        <f t="shared" si="51"/>
        <v/>
      </c>
      <c r="X188" s="11" t="str">
        <f t="shared" si="51"/>
        <v/>
      </c>
      <c r="Y188" s="11" t="str">
        <f t="shared" si="51"/>
        <v/>
      </c>
      <c r="Z188" s="11" t="str">
        <f t="shared" si="51"/>
        <v/>
      </c>
      <c r="AA188" s="11" t="str">
        <f t="shared" si="49"/>
        <v/>
      </c>
      <c r="AB188" s="11" t="str">
        <f t="shared" si="49"/>
        <v/>
      </c>
      <c r="AC188" s="11" t="str">
        <f t="shared" si="49"/>
        <v/>
      </c>
      <c r="AD188" s="11" t="str">
        <f t="shared" si="49"/>
        <v/>
      </c>
      <c r="AE188" s="11" t="str">
        <f t="shared" si="49"/>
        <v/>
      </c>
      <c r="AF188" s="11" t="str">
        <f t="shared" si="49"/>
        <v/>
      </c>
      <c r="AG188" s="11" t="str">
        <f t="shared" si="49"/>
        <v/>
      </c>
      <c r="AH188" s="11" t="str">
        <f t="shared" si="49"/>
        <v/>
      </c>
      <c r="AI188" s="11" t="str">
        <f t="shared" si="50"/>
        <v/>
      </c>
      <c r="AJ188" s="11" t="str">
        <f t="shared" si="50"/>
        <v/>
      </c>
      <c r="AK188" s="11" t="str">
        <f t="shared" si="50"/>
        <v/>
      </c>
      <c r="AL188" s="11" t="str">
        <f t="shared" si="50"/>
        <v/>
      </c>
      <c r="AM188" s="11" t="str">
        <f t="shared" si="50"/>
        <v/>
      </c>
      <c r="AN188" s="11" t="str">
        <f t="shared" si="50"/>
        <v/>
      </c>
      <c r="AO188" s="11" t="str">
        <f t="shared" si="50"/>
        <v/>
      </c>
      <c r="AP188" s="11" t="str">
        <f t="shared" si="50"/>
        <v/>
      </c>
      <c r="AQ188" s="11" t="str">
        <f t="shared" si="50"/>
        <v/>
      </c>
      <c r="AR188" s="12" t="str">
        <f t="shared" si="50"/>
        <v/>
      </c>
    </row>
    <row r="189" spans="1:44">
      <c r="A189" s="43">
        <f>エクスポートデータを貼り付けてください!C182</f>
        <v>0</v>
      </c>
      <c r="B189" s="45">
        <f t="shared" si="40"/>
        <v>0</v>
      </c>
      <c r="C189" s="44">
        <f>エクスポートデータを貼り付けてください!$D182</f>
        <v>0</v>
      </c>
      <c r="D189" s="63">
        <f t="shared" si="41"/>
        <v>0</v>
      </c>
      <c r="E189" s="67">
        <f>IF(エクスポートデータを貼り付けてください!$AA182=0,エクスポートデータを貼り付けてください!AC182,"-")</f>
        <v>0</v>
      </c>
      <c r="F189" s="67" t="str">
        <f>IF(エクスポートデータを貼り付けてください!$AA182=1,エクスポートデータを貼り付けてください!$AC182,"-")</f>
        <v>-</v>
      </c>
      <c r="G189" s="67" t="str">
        <f>IF(エクスポートデータを貼り付けてください!$AA182=2,エクスポートデータを貼り付けてください!AC182,"-")</f>
        <v>-</v>
      </c>
      <c r="H189" s="66" t="str">
        <f>IF(エクスポートデータを貼り付けてください!$AH182="","-",ROUNDDOWN(エクスポートデータを貼り付けてください!$AH182,0))</f>
        <v>-</v>
      </c>
      <c r="I189" s="11" t="str">
        <f>IF(エクスポートデータを貼り付けてください!$AG182="","-",エクスポートデータを貼り付けてください!$AG182)</f>
        <v>-</v>
      </c>
      <c r="J189" s="53" t="str">
        <f>IF(エクスポートデータを貼り付けてください!$AD182="","-",IF(エクスポートデータを貼り付けてください!$AD182=1,"完了","未完了"))</f>
        <v>-</v>
      </c>
      <c r="K189" s="11" t="str">
        <f t="shared" si="52"/>
        <v/>
      </c>
      <c r="L189" s="11" t="str">
        <f t="shared" si="52"/>
        <v/>
      </c>
      <c r="M189" s="11" t="str">
        <f t="shared" si="52"/>
        <v/>
      </c>
      <c r="N189" s="11" t="str">
        <f t="shared" si="52"/>
        <v/>
      </c>
      <c r="O189" s="11" t="str">
        <f t="shared" si="52"/>
        <v/>
      </c>
      <c r="P189" s="11" t="str">
        <f t="shared" si="52"/>
        <v/>
      </c>
      <c r="Q189" s="11" t="str">
        <f t="shared" si="52"/>
        <v/>
      </c>
      <c r="R189" s="11" t="str">
        <f t="shared" si="52"/>
        <v/>
      </c>
      <c r="S189" s="11" t="str">
        <f t="shared" si="52"/>
        <v/>
      </c>
      <c r="T189" s="11" t="str">
        <f t="shared" si="52"/>
        <v/>
      </c>
      <c r="U189" s="11" t="str">
        <f t="shared" si="52"/>
        <v/>
      </c>
      <c r="V189" s="11" t="str">
        <f t="shared" si="51"/>
        <v/>
      </c>
      <c r="W189" s="11" t="str">
        <f t="shared" si="51"/>
        <v/>
      </c>
      <c r="X189" s="11" t="str">
        <f t="shared" si="51"/>
        <v/>
      </c>
      <c r="Y189" s="11" t="str">
        <f t="shared" si="51"/>
        <v/>
      </c>
      <c r="Z189" s="11" t="str">
        <f t="shared" si="51"/>
        <v/>
      </c>
      <c r="AA189" s="11" t="str">
        <f t="shared" si="49"/>
        <v/>
      </c>
      <c r="AB189" s="11" t="str">
        <f t="shared" si="49"/>
        <v/>
      </c>
      <c r="AC189" s="11" t="str">
        <f t="shared" si="49"/>
        <v/>
      </c>
      <c r="AD189" s="11" t="str">
        <f t="shared" si="49"/>
        <v/>
      </c>
      <c r="AE189" s="11" t="str">
        <f t="shared" si="49"/>
        <v/>
      </c>
      <c r="AF189" s="11" t="str">
        <f t="shared" si="49"/>
        <v/>
      </c>
      <c r="AG189" s="11" t="str">
        <f t="shared" si="49"/>
        <v/>
      </c>
      <c r="AH189" s="11" t="str">
        <f t="shared" si="49"/>
        <v/>
      </c>
      <c r="AI189" s="11" t="str">
        <f t="shared" si="50"/>
        <v/>
      </c>
      <c r="AJ189" s="11" t="str">
        <f t="shared" si="50"/>
        <v/>
      </c>
      <c r="AK189" s="11" t="str">
        <f t="shared" si="50"/>
        <v/>
      </c>
      <c r="AL189" s="11" t="str">
        <f t="shared" si="50"/>
        <v/>
      </c>
      <c r="AM189" s="11" t="str">
        <f t="shared" si="50"/>
        <v/>
      </c>
      <c r="AN189" s="11" t="str">
        <f t="shared" si="50"/>
        <v/>
      </c>
      <c r="AO189" s="11" t="str">
        <f t="shared" si="50"/>
        <v/>
      </c>
      <c r="AP189" s="11" t="str">
        <f t="shared" si="50"/>
        <v/>
      </c>
      <c r="AQ189" s="11" t="str">
        <f t="shared" si="50"/>
        <v/>
      </c>
      <c r="AR189" s="12" t="str">
        <f t="shared" si="50"/>
        <v/>
      </c>
    </row>
    <row r="190" spans="1:44">
      <c r="A190" s="43">
        <f>エクスポートデータを貼り付けてください!C183</f>
        <v>0</v>
      </c>
      <c r="B190" s="45">
        <f t="shared" si="40"/>
        <v>0</v>
      </c>
      <c r="C190" s="44">
        <f>エクスポートデータを貼り付けてください!$D183</f>
        <v>0</v>
      </c>
      <c r="D190" s="63">
        <f t="shared" si="41"/>
        <v>0</v>
      </c>
      <c r="E190" s="67">
        <f>IF(エクスポートデータを貼り付けてください!$AA183=0,エクスポートデータを貼り付けてください!AC183,"-")</f>
        <v>0</v>
      </c>
      <c r="F190" s="67" t="str">
        <f>IF(エクスポートデータを貼り付けてください!$AA183=1,エクスポートデータを貼り付けてください!$AC183,"-")</f>
        <v>-</v>
      </c>
      <c r="G190" s="67" t="str">
        <f>IF(エクスポートデータを貼り付けてください!$AA183=2,エクスポートデータを貼り付けてください!AC183,"-")</f>
        <v>-</v>
      </c>
      <c r="H190" s="66" t="str">
        <f>IF(エクスポートデータを貼り付けてください!$AH183="","-",ROUNDDOWN(エクスポートデータを貼り付けてください!$AH183,0))</f>
        <v>-</v>
      </c>
      <c r="I190" s="11" t="str">
        <f>IF(エクスポートデータを貼り付けてください!$AG183="","-",エクスポートデータを貼り付けてください!$AG183)</f>
        <v>-</v>
      </c>
      <c r="J190" s="53" t="str">
        <f>IF(エクスポートデータを貼り付けてください!$AD183="","-",IF(エクスポートデータを貼り付けてください!$AD183=1,"完了","未完了"))</f>
        <v>-</v>
      </c>
      <c r="K190" s="11" t="str">
        <f t="shared" si="52"/>
        <v/>
      </c>
      <c r="L190" s="11" t="str">
        <f t="shared" si="52"/>
        <v/>
      </c>
      <c r="M190" s="11" t="str">
        <f t="shared" si="52"/>
        <v/>
      </c>
      <c r="N190" s="11" t="str">
        <f t="shared" si="52"/>
        <v/>
      </c>
      <c r="O190" s="11" t="str">
        <f t="shared" si="52"/>
        <v/>
      </c>
      <c r="P190" s="11" t="str">
        <f t="shared" si="52"/>
        <v/>
      </c>
      <c r="Q190" s="11" t="str">
        <f t="shared" si="52"/>
        <v/>
      </c>
      <c r="R190" s="11" t="str">
        <f t="shared" si="52"/>
        <v/>
      </c>
      <c r="S190" s="11" t="str">
        <f t="shared" si="52"/>
        <v/>
      </c>
      <c r="T190" s="11" t="str">
        <f t="shared" si="52"/>
        <v/>
      </c>
      <c r="U190" s="11" t="str">
        <f t="shared" si="52"/>
        <v/>
      </c>
      <c r="V190" s="11" t="str">
        <f t="shared" si="51"/>
        <v/>
      </c>
      <c r="W190" s="11" t="str">
        <f t="shared" si="51"/>
        <v/>
      </c>
      <c r="X190" s="11" t="str">
        <f t="shared" si="51"/>
        <v/>
      </c>
      <c r="Y190" s="11" t="str">
        <f t="shared" si="51"/>
        <v/>
      </c>
      <c r="Z190" s="11" t="str">
        <f t="shared" si="51"/>
        <v/>
      </c>
      <c r="AA190" s="11" t="str">
        <f t="shared" si="49"/>
        <v/>
      </c>
      <c r="AB190" s="11" t="str">
        <f t="shared" si="49"/>
        <v/>
      </c>
      <c r="AC190" s="11" t="str">
        <f t="shared" si="49"/>
        <v/>
      </c>
      <c r="AD190" s="11" t="str">
        <f t="shared" si="49"/>
        <v/>
      </c>
      <c r="AE190" s="11" t="str">
        <f t="shared" si="49"/>
        <v/>
      </c>
      <c r="AF190" s="11" t="str">
        <f t="shared" si="49"/>
        <v/>
      </c>
      <c r="AG190" s="11" t="str">
        <f t="shared" si="49"/>
        <v/>
      </c>
      <c r="AH190" s="11" t="str">
        <f t="shared" si="49"/>
        <v/>
      </c>
      <c r="AI190" s="11" t="str">
        <f t="shared" si="50"/>
        <v/>
      </c>
      <c r="AJ190" s="11" t="str">
        <f t="shared" si="50"/>
        <v/>
      </c>
      <c r="AK190" s="11" t="str">
        <f t="shared" si="50"/>
        <v/>
      </c>
      <c r="AL190" s="11" t="str">
        <f t="shared" si="50"/>
        <v/>
      </c>
      <c r="AM190" s="11" t="str">
        <f t="shared" si="50"/>
        <v/>
      </c>
      <c r="AN190" s="11" t="str">
        <f t="shared" si="50"/>
        <v/>
      </c>
      <c r="AO190" s="11" t="str">
        <f t="shared" si="50"/>
        <v/>
      </c>
      <c r="AP190" s="11" t="str">
        <f t="shared" si="50"/>
        <v/>
      </c>
      <c r="AQ190" s="11" t="str">
        <f t="shared" si="50"/>
        <v/>
      </c>
      <c r="AR190" s="12" t="str">
        <f t="shared" si="50"/>
        <v/>
      </c>
    </row>
    <row r="191" spans="1:44">
      <c r="A191" s="43">
        <f>エクスポートデータを貼り付けてください!C184</f>
        <v>0</v>
      </c>
      <c r="B191" s="45">
        <f t="shared" si="40"/>
        <v>0</v>
      </c>
      <c r="C191" s="44">
        <f>エクスポートデータを貼り付けてください!$D184</f>
        <v>0</v>
      </c>
      <c r="D191" s="63">
        <f t="shared" si="41"/>
        <v>0</v>
      </c>
      <c r="E191" s="67">
        <f>IF(エクスポートデータを貼り付けてください!$AA184=0,エクスポートデータを貼り付けてください!AC184,"-")</f>
        <v>0</v>
      </c>
      <c r="F191" s="67" t="str">
        <f>IF(エクスポートデータを貼り付けてください!$AA184=1,エクスポートデータを貼り付けてください!$AC184,"-")</f>
        <v>-</v>
      </c>
      <c r="G191" s="67" t="str">
        <f>IF(エクスポートデータを貼り付けてください!$AA184=2,エクスポートデータを貼り付けてください!AC184,"-")</f>
        <v>-</v>
      </c>
      <c r="H191" s="66" t="str">
        <f>IF(エクスポートデータを貼り付けてください!$AH184="","-",ROUNDDOWN(エクスポートデータを貼り付けてください!$AH184,0))</f>
        <v>-</v>
      </c>
      <c r="I191" s="11" t="str">
        <f>IF(エクスポートデータを貼り付けてください!$AG184="","-",エクスポートデータを貼り付けてください!$AG184)</f>
        <v>-</v>
      </c>
      <c r="J191" s="53" t="str">
        <f>IF(エクスポートデータを貼り付けてください!$AD184="","-",IF(エクスポートデータを貼り付けてください!$AD184=1,"完了","未完了"))</f>
        <v>-</v>
      </c>
      <c r="K191" s="11" t="str">
        <f t="shared" si="52"/>
        <v/>
      </c>
      <c r="L191" s="11" t="str">
        <f t="shared" si="52"/>
        <v/>
      </c>
      <c r="M191" s="11" t="str">
        <f t="shared" si="52"/>
        <v/>
      </c>
      <c r="N191" s="11" t="str">
        <f t="shared" si="52"/>
        <v/>
      </c>
      <c r="O191" s="11" t="str">
        <f t="shared" si="52"/>
        <v/>
      </c>
      <c r="P191" s="11" t="str">
        <f t="shared" si="52"/>
        <v/>
      </c>
      <c r="Q191" s="11" t="str">
        <f t="shared" si="52"/>
        <v/>
      </c>
      <c r="R191" s="11" t="str">
        <f t="shared" si="52"/>
        <v/>
      </c>
      <c r="S191" s="11" t="str">
        <f t="shared" si="52"/>
        <v/>
      </c>
      <c r="T191" s="11" t="str">
        <f t="shared" si="52"/>
        <v/>
      </c>
      <c r="U191" s="11" t="str">
        <f t="shared" si="52"/>
        <v/>
      </c>
      <c r="V191" s="11" t="str">
        <f t="shared" si="51"/>
        <v/>
      </c>
      <c r="W191" s="11" t="str">
        <f t="shared" si="51"/>
        <v/>
      </c>
      <c r="X191" s="11" t="str">
        <f t="shared" si="51"/>
        <v/>
      </c>
      <c r="Y191" s="11" t="str">
        <f t="shared" si="51"/>
        <v/>
      </c>
      <c r="Z191" s="11" t="str">
        <f t="shared" si="51"/>
        <v/>
      </c>
      <c r="AA191" s="11" t="str">
        <f t="shared" si="49"/>
        <v/>
      </c>
      <c r="AB191" s="11" t="str">
        <f t="shared" si="49"/>
        <v/>
      </c>
      <c r="AC191" s="11" t="str">
        <f t="shared" si="49"/>
        <v/>
      </c>
      <c r="AD191" s="11" t="str">
        <f t="shared" si="49"/>
        <v/>
      </c>
      <c r="AE191" s="11" t="str">
        <f t="shared" si="49"/>
        <v/>
      </c>
      <c r="AF191" s="11" t="str">
        <f t="shared" si="49"/>
        <v/>
      </c>
      <c r="AG191" s="11" t="str">
        <f t="shared" si="49"/>
        <v/>
      </c>
      <c r="AH191" s="11" t="str">
        <f t="shared" ref="AG191:AH254" si="53">IF($H191=AH$5,"◆","")</f>
        <v/>
      </c>
      <c r="AI191" s="11" t="str">
        <f t="shared" si="50"/>
        <v/>
      </c>
      <c r="AJ191" s="11" t="str">
        <f t="shared" si="50"/>
        <v/>
      </c>
      <c r="AK191" s="11" t="str">
        <f t="shared" si="50"/>
        <v/>
      </c>
      <c r="AL191" s="11" t="str">
        <f t="shared" si="50"/>
        <v/>
      </c>
      <c r="AM191" s="11" t="str">
        <f t="shared" si="50"/>
        <v/>
      </c>
      <c r="AN191" s="11" t="str">
        <f t="shared" si="50"/>
        <v/>
      </c>
      <c r="AO191" s="11" t="str">
        <f t="shared" si="50"/>
        <v/>
      </c>
      <c r="AP191" s="11" t="str">
        <f t="shared" si="50"/>
        <v/>
      </c>
      <c r="AQ191" s="11" t="str">
        <f t="shared" si="50"/>
        <v/>
      </c>
      <c r="AR191" s="12" t="str">
        <f t="shared" si="50"/>
        <v/>
      </c>
    </row>
    <row r="192" spans="1:44">
      <c r="A192" s="43">
        <f>エクスポートデータを貼り付けてください!C185</f>
        <v>0</v>
      </c>
      <c r="B192" s="45">
        <f t="shared" si="40"/>
        <v>0</v>
      </c>
      <c r="C192" s="44">
        <f>エクスポートデータを貼り付けてください!$D185</f>
        <v>0</v>
      </c>
      <c r="D192" s="63">
        <f t="shared" si="41"/>
        <v>0</v>
      </c>
      <c r="E192" s="67">
        <f>IF(エクスポートデータを貼り付けてください!$AA185=0,エクスポートデータを貼り付けてください!AC185,"-")</f>
        <v>0</v>
      </c>
      <c r="F192" s="67" t="str">
        <f>IF(エクスポートデータを貼り付けてください!$AA185=1,エクスポートデータを貼り付けてください!$AC185,"-")</f>
        <v>-</v>
      </c>
      <c r="G192" s="67" t="str">
        <f>IF(エクスポートデータを貼り付けてください!$AA185=2,エクスポートデータを貼り付けてください!AC185,"-")</f>
        <v>-</v>
      </c>
      <c r="H192" s="66" t="str">
        <f>IF(エクスポートデータを貼り付けてください!$AH185="","-",ROUNDDOWN(エクスポートデータを貼り付けてください!$AH185,0))</f>
        <v>-</v>
      </c>
      <c r="I192" s="11" t="str">
        <f>IF(エクスポートデータを貼り付けてください!$AG185="","-",エクスポートデータを貼り付けてください!$AG185)</f>
        <v>-</v>
      </c>
      <c r="J192" s="53" t="str">
        <f>IF(エクスポートデータを貼り付けてください!$AD185="","-",IF(エクスポートデータを貼り付けてください!$AD185=1,"完了","未完了"))</f>
        <v>-</v>
      </c>
      <c r="K192" s="11" t="str">
        <f t="shared" si="52"/>
        <v/>
      </c>
      <c r="L192" s="11" t="str">
        <f t="shared" si="52"/>
        <v/>
      </c>
      <c r="M192" s="11" t="str">
        <f t="shared" si="52"/>
        <v/>
      </c>
      <c r="N192" s="11" t="str">
        <f t="shared" si="52"/>
        <v/>
      </c>
      <c r="O192" s="11" t="str">
        <f t="shared" si="52"/>
        <v/>
      </c>
      <c r="P192" s="11" t="str">
        <f t="shared" si="52"/>
        <v/>
      </c>
      <c r="Q192" s="11" t="str">
        <f t="shared" si="52"/>
        <v/>
      </c>
      <c r="R192" s="11" t="str">
        <f t="shared" si="52"/>
        <v/>
      </c>
      <c r="S192" s="11" t="str">
        <f t="shared" si="52"/>
        <v/>
      </c>
      <c r="T192" s="11" t="str">
        <f t="shared" si="52"/>
        <v/>
      </c>
      <c r="U192" s="11" t="str">
        <f t="shared" si="52"/>
        <v/>
      </c>
      <c r="V192" s="11" t="str">
        <f t="shared" si="51"/>
        <v/>
      </c>
      <c r="W192" s="11" t="str">
        <f t="shared" si="51"/>
        <v/>
      </c>
      <c r="X192" s="11" t="str">
        <f t="shared" si="51"/>
        <v/>
      </c>
      <c r="Y192" s="11" t="str">
        <f t="shared" si="51"/>
        <v/>
      </c>
      <c r="Z192" s="11" t="str">
        <f t="shared" si="51"/>
        <v/>
      </c>
      <c r="AA192" s="11" t="str">
        <f t="shared" si="51"/>
        <v/>
      </c>
      <c r="AB192" s="11" t="str">
        <f t="shared" si="51"/>
        <v/>
      </c>
      <c r="AC192" s="11" t="str">
        <f t="shared" si="51"/>
        <v/>
      </c>
      <c r="AD192" s="11" t="str">
        <f t="shared" si="51"/>
        <v/>
      </c>
      <c r="AE192" s="11" t="str">
        <f t="shared" si="51"/>
        <v/>
      </c>
      <c r="AF192" s="11" t="str">
        <f t="shared" si="51"/>
        <v/>
      </c>
      <c r="AG192" s="11" t="str">
        <f t="shared" si="53"/>
        <v/>
      </c>
      <c r="AH192" s="11" t="str">
        <f t="shared" si="53"/>
        <v/>
      </c>
      <c r="AI192" s="11" t="str">
        <f t="shared" si="50"/>
        <v/>
      </c>
      <c r="AJ192" s="11" t="str">
        <f t="shared" si="50"/>
        <v/>
      </c>
      <c r="AK192" s="11" t="str">
        <f t="shared" si="50"/>
        <v/>
      </c>
      <c r="AL192" s="11" t="str">
        <f t="shared" si="50"/>
        <v/>
      </c>
      <c r="AM192" s="11" t="str">
        <f t="shared" si="50"/>
        <v/>
      </c>
      <c r="AN192" s="11" t="str">
        <f t="shared" si="50"/>
        <v/>
      </c>
      <c r="AO192" s="11" t="str">
        <f t="shared" si="50"/>
        <v/>
      </c>
      <c r="AP192" s="11" t="str">
        <f t="shared" si="50"/>
        <v/>
      </c>
      <c r="AQ192" s="11" t="str">
        <f t="shared" si="50"/>
        <v/>
      </c>
      <c r="AR192" s="12" t="str">
        <f t="shared" si="50"/>
        <v/>
      </c>
    </row>
    <row r="193" spans="1:44">
      <c r="A193" s="43">
        <f>エクスポートデータを貼り付けてください!C186</f>
        <v>0</v>
      </c>
      <c r="B193" s="45">
        <f t="shared" si="40"/>
        <v>0</v>
      </c>
      <c r="C193" s="44">
        <f>エクスポートデータを貼り付けてください!$D186</f>
        <v>0</v>
      </c>
      <c r="D193" s="63">
        <f t="shared" si="41"/>
        <v>0</v>
      </c>
      <c r="E193" s="67">
        <f>IF(エクスポートデータを貼り付けてください!$AA186=0,エクスポートデータを貼り付けてください!AC186,"-")</f>
        <v>0</v>
      </c>
      <c r="F193" s="67" t="str">
        <f>IF(エクスポートデータを貼り付けてください!$AA186=1,エクスポートデータを貼り付けてください!$AC186,"-")</f>
        <v>-</v>
      </c>
      <c r="G193" s="67" t="str">
        <f>IF(エクスポートデータを貼り付けてください!$AA186=2,エクスポートデータを貼り付けてください!AC186,"-")</f>
        <v>-</v>
      </c>
      <c r="H193" s="66" t="str">
        <f>IF(エクスポートデータを貼り付けてください!$AH186="","-",ROUNDDOWN(エクスポートデータを貼り付けてください!$AH186,0))</f>
        <v>-</v>
      </c>
      <c r="I193" s="11" t="str">
        <f>IF(エクスポートデータを貼り付けてください!$AG186="","-",エクスポートデータを貼り付けてください!$AG186)</f>
        <v>-</v>
      </c>
      <c r="J193" s="53" t="str">
        <f>IF(エクスポートデータを貼り付けてください!$AD186="","-",IF(エクスポートデータを貼り付けてください!$AD186=1,"完了","未完了"))</f>
        <v>-</v>
      </c>
      <c r="K193" s="11" t="str">
        <f t="shared" si="52"/>
        <v/>
      </c>
      <c r="L193" s="11" t="str">
        <f t="shared" si="52"/>
        <v/>
      </c>
      <c r="M193" s="11" t="str">
        <f t="shared" si="52"/>
        <v/>
      </c>
      <c r="N193" s="11" t="str">
        <f t="shared" si="52"/>
        <v/>
      </c>
      <c r="O193" s="11" t="str">
        <f t="shared" si="52"/>
        <v/>
      </c>
      <c r="P193" s="11" t="str">
        <f t="shared" si="52"/>
        <v/>
      </c>
      <c r="Q193" s="11" t="str">
        <f t="shared" si="52"/>
        <v/>
      </c>
      <c r="R193" s="11" t="str">
        <f t="shared" si="52"/>
        <v/>
      </c>
      <c r="S193" s="11" t="str">
        <f t="shared" si="52"/>
        <v/>
      </c>
      <c r="T193" s="11" t="str">
        <f t="shared" si="52"/>
        <v/>
      </c>
      <c r="U193" s="11" t="str">
        <f t="shared" si="52"/>
        <v/>
      </c>
      <c r="V193" s="11" t="str">
        <f t="shared" si="51"/>
        <v/>
      </c>
      <c r="W193" s="11" t="str">
        <f t="shared" si="51"/>
        <v/>
      </c>
      <c r="X193" s="11" t="str">
        <f t="shared" si="51"/>
        <v/>
      </c>
      <c r="Y193" s="11" t="str">
        <f t="shared" si="51"/>
        <v/>
      </c>
      <c r="Z193" s="11" t="str">
        <f t="shared" si="51"/>
        <v/>
      </c>
      <c r="AA193" s="11" t="str">
        <f t="shared" si="51"/>
        <v/>
      </c>
      <c r="AB193" s="11" t="str">
        <f t="shared" si="51"/>
        <v/>
      </c>
      <c r="AC193" s="11" t="str">
        <f t="shared" si="51"/>
        <v/>
      </c>
      <c r="AD193" s="11" t="str">
        <f t="shared" si="51"/>
        <v/>
      </c>
      <c r="AE193" s="11" t="str">
        <f t="shared" si="51"/>
        <v/>
      </c>
      <c r="AF193" s="11" t="str">
        <f t="shared" si="51"/>
        <v/>
      </c>
      <c r="AG193" s="11" t="str">
        <f t="shared" si="53"/>
        <v/>
      </c>
      <c r="AH193" s="11" t="str">
        <f t="shared" si="53"/>
        <v/>
      </c>
      <c r="AI193" s="11" t="str">
        <f t="shared" si="50"/>
        <v/>
      </c>
      <c r="AJ193" s="11" t="str">
        <f t="shared" si="50"/>
        <v/>
      </c>
      <c r="AK193" s="11" t="str">
        <f t="shared" si="50"/>
        <v/>
      </c>
      <c r="AL193" s="11" t="str">
        <f t="shared" si="50"/>
        <v/>
      </c>
      <c r="AM193" s="11" t="str">
        <f t="shared" si="50"/>
        <v/>
      </c>
      <c r="AN193" s="11" t="str">
        <f t="shared" si="50"/>
        <v/>
      </c>
      <c r="AO193" s="11" t="str">
        <f t="shared" si="50"/>
        <v/>
      </c>
      <c r="AP193" s="11" t="str">
        <f t="shared" si="50"/>
        <v/>
      </c>
      <c r="AQ193" s="11" t="str">
        <f t="shared" si="50"/>
        <v/>
      </c>
      <c r="AR193" s="12" t="str">
        <f t="shared" si="50"/>
        <v/>
      </c>
    </row>
    <row r="194" spans="1:44">
      <c r="A194" s="43">
        <f>エクスポートデータを貼り付けてください!C187</f>
        <v>0</v>
      </c>
      <c r="B194" s="45">
        <f t="shared" si="40"/>
        <v>0</v>
      </c>
      <c r="C194" s="44">
        <f>エクスポートデータを貼り付けてください!$D187</f>
        <v>0</v>
      </c>
      <c r="D194" s="63">
        <f t="shared" si="41"/>
        <v>0</v>
      </c>
      <c r="E194" s="67">
        <f>IF(エクスポートデータを貼り付けてください!$AA187=0,エクスポートデータを貼り付けてください!AC187,"-")</f>
        <v>0</v>
      </c>
      <c r="F194" s="67" t="str">
        <f>IF(エクスポートデータを貼り付けてください!$AA187=1,エクスポートデータを貼り付けてください!$AC187,"-")</f>
        <v>-</v>
      </c>
      <c r="G194" s="67" t="str">
        <f>IF(エクスポートデータを貼り付けてください!$AA187=2,エクスポートデータを貼り付けてください!AC187,"-")</f>
        <v>-</v>
      </c>
      <c r="H194" s="66" t="str">
        <f>IF(エクスポートデータを貼り付けてください!$AH187="","-",ROUNDDOWN(エクスポートデータを貼り付けてください!$AH187,0))</f>
        <v>-</v>
      </c>
      <c r="I194" s="11" t="str">
        <f>IF(エクスポートデータを貼り付けてください!$AG187="","-",エクスポートデータを貼り付けてください!$AG187)</f>
        <v>-</v>
      </c>
      <c r="J194" s="53" t="str">
        <f>IF(エクスポートデータを貼り付けてください!$AD187="","-",IF(エクスポートデータを貼り付けてください!$AD187=1,"完了","未完了"))</f>
        <v>-</v>
      </c>
      <c r="K194" s="11" t="str">
        <f t="shared" si="52"/>
        <v/>
      </c>
      <c r="L194" s="11" t="str">
        <f t="shared" si="52"/>
        <v/>
      </c>
      <c r="M194" s="11" t="str">
        <f t="shared" si="52"/>
        <v/>
      </c>
      <c r="N194" s="11" t="str">
        <f t="shared" si="52"/>
        <v/>
      </c>
      <c r="O194" s="11" t="str">
        <f t="shared" si="52"/>
        <v/>
      </c>
      <c r="P194" s="11" t="str">
        <f t="shared" si="52"/>
        <v/>
      </c>
      <c r="Q194" s="11" t="str">
        <f t="shared" si="52"/>
        <v/>
      </c>
      <c r="R194" s="11" t="str">
        <f t="shared" si="52"/>
        <v/>
      </c>
      <c r="S194" s="11" t="str">
        <f t="shared" si="52"/>
        <v/>
      </c>
      <c r="T194" s="11" t="str">
        <f t="shared" si="52"/>
        <v/>
      </c>
      <c r="U194" s="11" t="str">
        <f t="shared" si="52"/>
        <v/>
      </c>
      <c r="V194" s="11" t="str">
        <f t="shared" si="51"/>
        <v/>
      </c>
      <c r="W194" s="11" t="str">
        <f t="shared" si="51"/>
        <v/>
      </c>
      <c r="X194" s="11" t="str">
        <f t="shared" si="51"/>
        <v/>
      </c>
      <c r="Y194" s="11" t="str">
        <f t="shared" si="51"/>
        <v/>
      </c>
      <c r="Z194" s="11" t="str">
        <f t="shared" si="51"/>
        <v/>
      </c>
      <c r="AA194" s="11" t="str">
        <f t="shared" si="51"/>
        <v/>
      </c>
      <c r="AB194" s="11" t="str">
        <f t="shared" si="51"/>
        <v/>
      </c>
      <c r="AC194" s="11" t="str">
        <f t="shared" si="51"/>
        <v/>
      </c>
      <c r="AD194" s="11" t="str">
        <f t="shared" si="51"/>
        <v/>
      </c>
      <c r="AE194" s="11" t="str">
        <f t="shared" si="51"/>
        <v/>
      </c>
      <c r="AF194" s="11" t="str">
        <f t="shared" si="51"/>
        <v/>
      </c>
      <c r="AG194" s="11" t="str">
        <f t="shared" si="53"/>
        <v/>
      </c>
      <c r="AH194" s="11" t="str">
        <f t="shared" si="53"/>
        <v/>
      </c>
      <c r="AI194" s="11" t="str">
        <f t="shared" si="50"/>
        <v/>
      </c>
      <c r="AJ194" s="11" t="str">
        <f t="shared" si="50"/>
        <v/>
      </c>
      <c r="AK194" s="11" t="str">
        <f t="shared" si="50"/>
        <v/>
      </c>
      <c r="AL194" s="11" t="str">
        <f t="shared" si="50"/>
        <v/>
      </c>
      <c r="AM194" s="11" t="str">
        <f t="shared" si="50"/>
        <v/>
      </c>
      <c r="AN194" s="11" t="str">
        <f t="shared" si="50"/>
        <v/>
      </c>
      <c r="AO194" s="11" t="str">
        <f t="shared" si="50"/>
        <v/>
      </c>
      <c r="AP194" s="11" t="str">
        <f t="shared" si="50"/>
        <v/>
      </c>
      <c r="AQ194" s="11" t="str">
        <f t="shared" si="50"/>
        <v/>
      </c>
      <c r="AR194" s="12" t="str">
        <f t="shared" si="50"/>
        <v/>
      </c>
    </row>
    <row r="195" spans="1:44">
      <c r="A195" s="43">
        <f>エクスポートデータを貼り付けてください!C188</f>
        <v>0</v>
      </c>
      <c r="B195" s="45">
        <f t="shared" si="40"/>
        <v>0</v>
      </c>
      <c r="C195" s="44">
        <f>エクスポートデータを貼り付けてください!$D188</f>
        <v>0</v>
      </c>
      <c r="D195" s="63">
        <f t="shared" si="41"/>
        <v>0</v>
      </c>
      <c r="E195" s="67">
        <f>IF(エクスポートデータを貼り付けてください!$AA188=0,エクスポートデータを貼り付けてください!AC188,"-")</f>
        <v>0</v>
      </c>
      <c r="F195" s="67" t="str">
        <f>IF(エクスポートデータを貼り付けてください!$AA188=1,エクスポートデータを貼り付けてください!$AC188,"-")</f>
        <v>-</v>
      </c>
      <c r="G195" s="67" t="str">
        <f>IF(エクスポートデータを貼り付けてください!$AA188=2,エクスポートデータを貼り付けてください!AC188,"-")</f>
        <v>-</v>
      </c>
      <c r="H195" s="66" t="str">
        <f>IF(エクスポートデータを貼り付けてください!$AH188="","-",ROUNDDOWN(エクスポートデータを貼り付けてください!$AH188,0))</f>
        <v>-</v>
      </c>
      <c r="I195" s="11" t="str">
        <f>IF(エクスポートデータを貼り付けてください!$AG188="","-",エクスポートデータを貼り付けてください!$AG188)</f>
        <v>-</v>
      </c>
      <c r="J195" s="53" t="str">
        <f>IF(エクスポートデータを貼り付けてください!$AD188="","-",IF(エクスポートデータを貼り付けてください!$AD188=1,"完了","未完了"))</f>
        <v>-</v>
      </c>
      <c r="K195" s="11" t="str">
        <f t="shared" si="52"/>
        <v/>
      </c>
      <c r="L195" s="11" t="str">
        <f t="shared" si="52"/>
        <v/>
      </c>
      <c r="M195" s="11" t="str">
        <f t="shared" si="52"/>
        <v/>
      </c>
      <c r="N195" s="11" t="str">
        <f t="shared" si="52"/>
        <v/>
      </c>
      <c r="O195" s="11" t="str">
        <f t="shared" si="52"/>
        <v/>
      </c>
      <c r="P195" s="11" t="str">
        <f t="shared" si="52"/>
        <v/>
      </c>
      <c r="Q195" s="11" t="str">
        <f t="shared" si="52"/>
        <v/>
      </c>
      <c r="R195" s="11" t="str">
        <f t="shared" si="52"/>
        <v/>
      </c>
      <c r="S195" s="11" t="str">
        <f t="shared" si="52"/>
        <v/>
      </c>
      <c r="T195" s="11" t="str">
        <f t="shared" si="52"/>
        <v/>
      </c>
      <c r="U195" s="11" t="str">
        <f t="shared" si="52"/>
        <v/>
      </c>
      <c r="V195" s="11" t="str">
        <f t="shared" si="51"/>
        <v/>
      </c>
      <c r="W195" s="11" t="str">
        <f t="shared" si="51"/>
        <v/>
      </c>
      <c r="X195" s="11" t="str">
        <f t="shared" si="51"/>
        <v/>
      </c>
      <c r="Y195" s="11" t="str">
        <f t="shared" si="51"/>
        <v/>
      </c>
      <c r="Z195" s="11" t="str">
        <f t="shared" si="51"/>
        <v/>
      </c>
      <c r="AA195" s="11" t="str">
        <f t="shared" si="51"/>
        <v/>
      </c>
      <c r="AB195" s="11" t="str">
        <f t="shared" si="51"/>
        <v/>
      </c>
      <c r="AC195" s="11" t="str">
        <f t="shared" si="51"/>
        <v/>
      </c>
      <c r="AD195" s="11" t="str">
        <f t="shared" si="51"/>
        <v/>
      </c>
      <c r="AE195" s="11" t="str">
        <f t="shared" si="51"/>
        <v/>
      </c>
      <c r="AF195" s="11" t="str">
        <f t="shared" si="51"/>
        <v/>
      </c>
      <c r="AG195" s="11" t="str">
        <f t="shared" si="53"/>
        <v/>
      </c>
      <c r="AH195" s="11" t="str">
        <f t="shared" si="53"/>
        <v/>
      </c>
      <c r="AI195" s="11" t="str">
        <f t="shared" si="50"/>
        <v/>
      </c>
      <c r="AJ195" s="11" t="str">
        <f t="shared" si="50"/>
        <v/>
      </c>
      <c r="AK195" s="11" t="str">
        <f t="shared" si="50"/>
        <v/>
      </c>
      <c r="AL195" s="11" t="str">
        <f t="shared" ref="AI195:AR220" si="54">IF($H195=AL$5,"◆","")</f>
        <v/>
      </c>
      <c r="AM195" s="11" t="str">
        <f t="shared" si="54"/>
        <v/>
      </c>
      <c r="AN195" s="11" t="str">
        <f t="shared" si="54"/>
        <v/>
      </c>
      <c r="AO195" s="11" t="str">
        <f t="shared" si="54"/>
        <v/>
      </c>
      <c r="AP195" s="11" t="str">
        <f t="shared" si="54"/>
        <v/>
      </c>
      <c r="AQ195" s="11" t="str">
        <f t="shared" si="54"/>
        <v/>
      </c>
      <c r="AR195" s="12" t="str">
        <f t="shared" si="54"/>
        <v/>
      </c>
    </row>
    <row r="196" spans="1:44">
      <c r="A196" s="43">
        <f>エクスポートデータを貼り付けてください!C189</f>
        <v>0</v>
      </c>
      <c r="B196" s="45">
        <f t="shared" si="40"/>
        <v>0</v>
      </c>
      <c r="C196" s="44">
        <f>エクスポートデータを貼り付けてください!$D189</f>
        <v>0</v>
      </c>
      <c r="D196" s="63">
        <f t="shared" si="41"/>
        <v>0</v>
      </c>
      <c r="E196" s="67">
        <f>IF(エクスポートデータを貼り付けてください!$AA189=0,エクスポートデータを貼り付けてください!AC189,"-")</f>
        <v>0</v>
      </c>
      <c r="F196" s="67" t="str">
        <f>IF(エクスポートデータを貼り付けてください!$AA189=1,エクスポートデータを貼り付けてください!$AC189,"-")</f>
        <v>-</v>
      </c>
      <c r="G196" s="67" t="str">
        <f>IF(エクスポートデータを貼り付けてください!$AA189=2,エクスポートデータを貼り付けてください!AC189,"-")</f>
        <v>-</v>
      </c>
      <c r="H196" s="66" t="str">
        <f>IF(エクスポートデータを貼り付けてください!$AH189="","-",ROUNDDOWN(エクスポートデータを貼り付けてください!$AH189,0))</f>
        <v>-</v>
      </c>
      <c r="I196" s="11" t="str">
        <f>IF(エクスポートデータを貼り付けてください!$AG189="","-",エクスポートデータを貼り付けてください!$AG189)</f>
        <v>-</v>
      </c>
      <c r="J196" s="53" t="str">
        <f>IF(エクスポートデータを貼り付けてください!$AD189="","-",IF(エクスポートデータを貼り付けてください!$AD189=1,"完了","未完了"))</f>
        <v>-</v>
      </c>
      <c r="K196" s="11" t="str">
        <f t="shared" si="52"/>
        <v/>
      </c>
      <c r="L196" s="11" t="str">
        <f t="shared" si="52"/>
        <v/>
      </c>
      <c r="M196" s="11" t="str">
        <f t="shared" si="52"/>
        <v/>
      </c>
      <c r="N196" s="11" t="str">
        <f t="shared" si="52"/>
        <v/>
      </c>
      <c r="O196" s="11" t="str">
        <f t="shared" si="52"/>
        <v/>
      </c>
      <c r="P196" s="11" t="str">
        <f t="shared" si="52"/>
        <v/>
      </c>
      <c r="Q196" s="11" t="str">
        <f t="shared" si="52"/>
        <v/>
      </c>
      <c r="R196" s="11" t="str">
        <f t="shared" si="52"/>
        <v/>
      </c>
      <c r="S196" s="11" t="str">
        <f t="shared" si="52"/>
        <v/>
      </c>
      <c r="T196" s="11" t="str">
        <f t="shared" si="52"/>
        <v/>
      </c>
      <c r="U196" s="11" t="str">
        <f t="shared" si="52"/>
        <v/>
      </c>
      <c r="V196" s="11" t="str">
        <f t="shared" si="51"/>
        <v/>
      </c>
      <c r="W196" s="11" t="str">
        <f t="shared" si="51"/>
        <v/>
      </c>
      <c r="X196" s="11" t="str">
        <f t="shared" si="51"/>
        <v/>
      </c>
      <c r="Y196" s="11" t="str">
        <f t="shared" si="51"/>
        <v/>
      </c>
      <c r="Z196" s="11" t="str">
        <f t="shared" si="51"/>
        <v/>
      </c>
      <c r="AA196" s="11" t="str">
        <f t="shared" si="51"/>
        <v/>
      </c>
      <c r="AB196" s="11" t="str">
        <f t="shared" si="51"/>
        <v/>
      </c>
      <c r="AC196" s="11" t="str">
        <f t="shared" si="51"/>
        <v/>
      </c>
      <c r="AD196" s="11" t="str">
        <f t="shared" si="51"/>
        <v/>
      </c>
      <c r="AE196" s="11" t="str">
        <f t="shared" si="51"/>
        <v/>
      </c>
      <c r="AF196" s="11" t="str">
        <f t="shared" si="51"/>
        <v/>
      </c>
      <c r="AG196" s="11" t="str">
        <f t="shared" si="53"/>
        <v/>
      </c>
      <c r="AH196" s="11" t="str">
        <f t="shared" si="53"/>
        <v/>
      </c>
      <c r="AI196" s="11" t="str">
        <f t="shared" si="54"/>
        <v/>
      </c>
      <c r="AJ196" s="11" t="str">
        <f t="shared" si="54"/>
        <v/>
      </c>
      <c r="AK196" s="11" t="str">
        <f t="shared" si="54"/>
        <v/>
      </c>
      <c r="AL196" s="11" t="str">
        <f t="shared" si="54"/>
        <v/>
      </c>
      <c r="AM196" s="11" t="str">
        <f t="shared" si="54"/>
        <v/>
      </c>
      <c r="AN196" s="11" t="str">
        <f t="shared" si="54"/>
        <v/>
      </c>
      <c r="AO196" s="11" t="str">
        <f t="shared" si="54"/>
        <v/>
      </c>
      <c r="AP196" s="11" t="str">
        <f t="shared" si="54"/>
        <v/>
      </c>
      <c r="AQ196" s="11" t="str">
        <f t="shared" si="54"/>
        <v/>
      </c>
      <c r="AR196" s="12" t="str">
        <f t="shared" si="54"/>
        <v/>
      </c>
    </row>
    <row r="197" spans="1:44">
      <c r="A197" s="43">
        <f>エクスポートデータを貼り付けてください!C190</f>
        <v>0</v>
      </c>
      <c r="B197" s="45">
        <f t="shared" si="40"/>
        <v>0</v>
      </c>
      <c r="C197" s="44">
        <f>エクスポートデータを貼り付けてください!$D190</f>
        <v>0</v>
      </c>
      <c r="D197" s="63">
        <f t="shared" si="41"/>
        <v>0</v>
      </c>
      <c r="E197" s="67">
        <f>IF(エクスポートデータを貼り付けてください!$AA190=0,エクスポートデータを貼り付けてください!AC190,"-")</f>
        <v>0</v>
      </c>
      <c r="F197" s="67" t="str">
        <f>IF(エクスポートデータを貼り付けてください!$AA190=1,エクスポートデータを貼り付けてください!$AC190,"-")</f>
        <v>-</v>
      </c>
      <c r="G197" s="67" t="str">
        <f>IF(エクスポートデータを貼り付けてください!$AA190=2,エクスポートデータを貼り付けてください!AC190,"-")</f>
        <v>-</v>
      </c>
      <c r="H197" s="66" t="str">
        <f>IF(エクスポートデータを貼り付けてください!$AH190="","-",ROUNDDOWN(エクスポートデータを貼り付けてください!$AH190,0))</f>
        <v>-</v>
      </c>
      <c r="I197" s="11" t="str">
        <f>IF(エクスポートデータを貼り付けてください!$AG190="","-",エクスポートデータを貼り付けてください!$AG190)</f>
        <v>-</v>
      </c>
      <c r="J197" s="53" t="str">
        <f>IF(エクスポートデータを貼り付けてください!$AD190="","-",IF(エクスポートデータを貼り付けてください!$AD190=1,"完了","未完了"))</f>
        <v>-</v>
      </c>
      <c r="K197" s="11" t="str">
        <f t="shared" si="52"/>
        <v/>
      </c>
      <c r="L197" s="11" t="str">
        <f t="shared" si="52"/>
        <v/>
      </c>
      <c r="M197" s="11" t="str">
        <f t="shared" si="52"/>
        <v/>
      </c>
      <c r="N197" s="11" t="str">
        <f t="shared" si="52"/>
        <v/>
      </c>
      <c r="O197" s="11" t="str">
        <f t="shared" si="52"/>
        <v/>
      </c>
      <c r="P197" s="11" t="str">
        <f t="shared" si="52"/>
        <v/>
      </c>
      <c r="Q197" s="11" t="str">
        <f t="shared" si="52"/>
        <v/>
      </c>
      <c r="R197" s="11" t="str">
        <f t="shared" si="52"/>
        <v/>
      </c>
      <c r="S197" s="11" t="str">
        <f t="shared" si="52"/>
        <v/>
      </c>
      <c r="T197" s="11" t="str">
        <f t="shared" si="52"/>
        <v/>
      </c>
      <c r="U197" s="11" t="str">
        <f t="shared" si="52"/>
        <v/>
      </c>
      <c r="V197" s="11" t="str">
        <f t="shared" si="51"/>
        <v/>
      </c>
      <c r="W197" s="11" t="str">
        <f t="shared" si="51"/>
        <v/>
      </c>
      <c r="X197" s="11" t="str">
        <f t="shared" si="51"/>
        <v/>
      </c>
      <c r="Y197" s="11" t="str">
        <f t="shared" si="51"/>
        <v/>
      </c>
      <c r="Z197" s="11" t="str">
        <f t="shared" si="51"/>
        <v/>
      </c>
      <c r="AA197" s="11" t="str">
        <f t="shared" si="51"/>
        <v/>
      </c>
      <c r="AB197" s="11" t="str">
        <f t="shared" si="51"/>
        <v/>
      </c>
      <c r="AC197" s="11" t="str">
        <f t="shared" si="51"/>
        <v/>
      </c>
      <c r="AD197" s="11" t="str">
        <f t="shared" si="51"/>
        <v/>
      </c>
      <c r="AE197" s="11" t="str">
        <f t="shared" si="51"/>
        <v/>
      </c>
      <c r="AF197" s="11" t="str">
        <f t="shared" si="51"/>
        <v/>
      </c>
      <c r="AG197" s="11" t="str">
        <f t="shared" si="53"/>
        <v/>
      </c>
      <c r="AH197" s="11" t="str">
        <f t="shared" si="53"/>
        <v/>
      </c>
      <c r="AI197" s="11" t="str">
        <f t="shared" si="54"/>
        <v/>
      </c>
      <c r="AJ197" s="11" t="str">
        <f t="shared" si="54"/>
        <v/>
      </c>
      <c r="AK197" s="11" t="str">
        <f t="shared" si="54"/>
        <v/>
      </c>
      <c r="AL197" s="11" t="str">
        <f t="shared" si="54"/>
        <v/>
      </c>
      <c r="AM197" s="11" t="str">
        <f t="shared" si="54"/>
        <v/>
      </c>
      <c r="AN197" s="11" t="str">
        <f t="shared" si="54"/>
        <v/>
      </c>
      <c r="AO197" s="11" t="str">
        <f t="shared" si="54"/>
        <v/>
      </c>
      <c r="AP197" s="11" t="str">
        <f t="shared" si="54"/>
        <v/>
      </c>
      <c r="AQ197" s="11" t="str">
        <f t="shared" si="54"/>
        <v/>
      </c>
      <c r="AR197" s="12" t="str">
        <f t="shared" si="54"/>
        <v/>
      </c>
    </row>
    <row r="198" spans="1:44">
      <c r="A198" s="43">
        <f>エクスポートデータを貼り付けてください!C191</f>
        <v>0</v>
      </c>
      <c r="B198" s="45">
        <f t="shared" si="40"/>
        <v>0</v>
      </c>
      <c r="C198" s="44">
        <f>エクスポートデータを貼り付けてください!$D191</f>
        <v>0</v>
      </c>
      <c r="D198" s="61">
        <f t="shared" si="41"/>
        <v>0</v>
      </c>
      <c r="E198" s="67">
        <f>IF(エクスポートデータを貼り付けてください!$AA191=0,エクスポートデータを貼り付けてください!AC191,"-")</f>
        <v>0</v>
      </c>
      <c r="F198" s="67" t="str">
        <f>IF(エクスポートデータを貼り付けてください!$AA191=1,エクスポートデータを貼り付けてください!$AC191,"-")</f>
        <v>-</v>
      </c>
      <c r="G198" s="67" t="str">
        <f>IF(エクスポートデータを貼り付けてください!$AA191=2,エクスポートデータを貼り付けてください!AC191,"-")</f>
        <v>-</v>
      </c>
      <c r="H198" s="66" t="str">
        <f>IF(エクスポートデータを貼り付けてください!$AH191="","-",ROUNDDOWN(エクスポートデータを貼り付けてください!$AH191,0))</f>
        <v>-</v>
      </c>
      <c r="I198" s="11" t="str">
        <f>IF(エクスポートデータを貼り付けてください!$AG191="","-",エクスポートデータを貼り付けてください!$AG191)</f>
        <v>-</v>
      </c>
      <c r="J198" s="53" t="str">
        <f>IF(エクスポートデータを貼り付けてください!$AD191="","-",IF(エクスポートデータを貼り付けてください!$AD191=1,"完了","未完了"))</f>
        <v>-</v>
      </c>
      <c r="K198" s="11" t="str">
        <f t="shared" si="52"/>
        <v/>
      </c>
      <c r="L198" s="11" t="str">
        <f t="shared" si="52"/>
        <v/>
      </c>
      <c r="M198" s="11" t="str">
        <f t="shared" si="52"/>
        <v/>
      </c>
      <c r="N198" s="11" t="str">
        <f t="shared" si="52"/>
        <v/>
      </c>
      <c r="O198" s="11" t="str">
        <f t="shared" si="52"/>
        <v/>
      </c>
      <c r="P198" s="11" t="str">
        <f t="shared" si="52"/>
        <v/>
      </c>
      <c r="Q198" s="11" t="str">
        <f t="shared" si="52"/>
        <v/>
      </c>
      <c r="R198" s="11" t="str">
        <f t="shared" si="52"/>
        <v/>
      </c>
      <c r="S198" s="11" t="str">
        <f t="shared" si="52"/>
        <v/>
      </c>
      <c r="T198" s="11" t="str">
        <f t="shared" si="52"/>
        <v/>
      </c>
      <c r="U198" s="11" t="str">
        <f t="shared" si="52"/>
        <v/>
      </c>
      <c r="V198" s="11" t="str">
        <f t="shared" si="51"/>
        <v/>
      </c>
      <c r="W198" s="11" t="str">
        <f t="shared" si="51"/>
        <v/>
      </c>
      <c r="X198" s="11" t="str">
        <f t="shared" si="51"/>
        <v/>
      </c>
      <c r="Y198" s="11" t="str">
        <f t="shared" si="51"/>
        <v/>
      </c>
      <c r="Z198" s="11" t="str">
        <f t="shared" si="51"/>
        <v/>
      </c>
      <c r="AA198" s="11" t="str">
        <f t="shared" si="51"/>
        <v/>
      </c>
      <c r="AB198" s="11" t="str">
        <f t="shared" si="51"/>
        <v/>
      </c>
      <c r="AC198" s="11" t="str">
        <f t="shared" si="51"/>
        <v/>
      </c>
      <c r="AD198" s="11" t="str">
        <f t="shared" si="51"/>
        <v/>
      </c>
      <c r="AE198" s="11" t="str">
        <f t="shared" si="51"/>
        <v/>
      </c>
      <c r="AF198" s="11" t="str">
        <f t="shared" si="51"/>
        <v/>
      </c>
      <c r="AG198" s="11" t="str">
        <f t="shared" si="53"/>
        <v/>
      </c>
      <c r="AH198" s="11" t="str">
        <f t="shared" si="53"/>
        <v/>
      </c>
      <c r="AI198" s="11" t="str">
        <f t="shared" si="54"/>
        <v/>
      </c>
      <c r="AJ198" s="11" t="str">
        <f t="shared" si="54"/>
        <v/>
      </c>
      <c r="AK198" s="11" t="str">
        <f t="shared" si="54"/>
        <v/>
      </c>
      <c r="AL198" s="11" t="str">
        <f t="shared" si="54"/>
        <v/>
      </c>
      <c r="AM198" s="11" t="str">
        <f t="shared" si="54"/>
        <v/>
      </c>
      <c r="AN198" s="11" t="str">
        <f t="shared" si="54"/>
        <v/>
      </c>
      <c r="AO198" s="11" t="str">
        <f t="shared" si="54"/>
        <v/>
      </c>
      <c r="AP198" s="11" t="str">
        <f t="shared" si="54"/>
        <v/>
      </c>
      <c r="AQ198" s="11" t="str">
        <f t="shared" si="54"/>
        <v/>
      </c>
      <c r="AR198" s="12" t="str">
        <f t="shared" si="54"/>
        <v/>
      </c>
    </row>
    <row r="199" spans="1:44">
      <c r="A199" s="43">
        <f>エクスポートデータを貼り付けてください!C192</f>
        <v>0</v>
      </c>
      <c r="B199" s="45">
        <f t="shared" si="40"/>
        <v>0</v>
      </c>
      <c r="C199" s="44">
        <f>エクスポートデータを貼り付けてください!$D192</f>
        <v>0</v>
      </c>
      <c r="D199" s="62">
        <f t="shared" si="41"/>
        <v>0</v>
      </c>
      <c r="E199" s="67">
        <f>IF(エクスポートデータを貼り付けてください!$AA192=0,エクスポートデータを貼り付けてください!AC192,"-")</f>
        <v>0</v>
      </c>
      <c r="F199" s="67" t="str">
        <f>IF(エクスポートデータを貼り付けてください!$AA192=1,エクスポートデータを貼り付けてください!$AC192,"-")</f>
        <v>-</v>
      </c>
      <c r="G199" s="67" t="str">
        <f>IF(エクスポートデータを貼り付けてください!$AA192=2,エクスポートデータを貼り付けてください!AC192,"-")</f>
        <v>-</v>
      </c>
      <c r="H199" s="66" t="str">
        <f>IF(エクスポートデータを貼り付けてください!$AH192="","-",ROUNDDOWN(エクスポートデータを貼り付けてください!$AH192,0))</f>
        <v>-</v>
      </c>
      <c r="I199" s="11" t="str">
        <f>IF(エクスポートデータを貼り付けてください!$AG192="","-",エクスポートデータを貼り付けてください!$AG192)</f>
        <v>-</v>
      </c>
      <c r="J199" s="53" t="str">
        <f>IF(エクスポートデータを貼り付けてください!$AD192="","-",IF(エクスポートデータを貼り付けてください!$AD192=1,"完了","未完了"))</f>
        <v>-</v>
      </c>
      <c r="K199" s="11" t="str">
        <f t="shared" si="52"/>
        <v/>
      </c>
      <c r="L199" s="11" t="str">
        <f t="shared" si="52"/>
        <v/>
      </c>
      <c r="M199" s="11" t="str">
        <f t="shared" si="52"/>
        <v/>
      </c>
      <c r="N199" s="11" t="str">
        <f t="shared" si="52"/>
        <v/>
      </c>
      <c r="O199" s="11" t="str">
        <f t="shared" si="52"/>
        <v/>
      </c>
      <c r="P199" s="11" t="str">
        <f t="shared" si="52"/>
        <v/>
      </c>
      <c r="Q199" s="11" t="str">
        <f t="shared" si="52"/>
        <v/>
      </c>
      <c r="R199" s="11" t="str">
        <f t="shared" si="52"/>
        <v/>
      </c>
      <c r="S199" s="11" t="str">
        <f t="shared" si="52"/>
        <v/>
      </c>
      <c r="T199" s="11" t="str">
        <f t="shared" si="52"/>
        <v/>
      </c>
      <c r="U199" s="11" t="str">
        <f t="shared" si="52"/>
        <v/>
      </c>
      <c r="V199" s="11" t="str">
        <f t="shared" si="51"/>
        <v/>
      </c>
      <c r="W199" s="11" t="str">
        <f t="shared" si="51"/>
        <v/>
      </c>
      <c r="X199" s="11" t="str">
        <f t="shared" si="51"/>
        <v/>
      </c>
      <c r="Y199" s="11" t="str">
        <f t="shared" si="51"/>
        <v/>
      </c>
      <c r="Z199" s="11" t="str">
        <f t="shared" si="51"/>
        <v/>
      </c>
      <c r="AA199" s="11" t="str">
        <f t="shared" si="51"/>
        <v/>
      </c>
      <c r="AB199" s="11" t="str">
        <f t="shared" si="51"/>
        <v/>
      </c>
      <c r="AC199" s="11" t="str">
        <f t="shared" si="51"/>
        <v/>
      </c>
      <c r="AD199" s="11" t="str">
        <f t="shared" si="51"/>
        <v/>
      </c>
      <c r="AE199" s="11" t="str">
        <f t="shared" si="51"/>
        <v/>
      </c>
      <c r="AF199" s="11" t="str">
        <f t="shared" si="51"/>
        <v/>
      </c>
      <c r="AG199" s="11" t="str">
        <f t="shared" si="53"/>
        <v/>
      </c>
      <c r="AH199" s="11" t="str">
        <f t="shared" si="53"/>
        <v/>
      </c>
      <c r="AI199" s="11" t="str">
        <f t="shared" si="54"/>
        <v/>
      </c>
      <c r="AJ199" s="11" t="str">
        <f t="shared" si="54"/>
        <v/>
      </c>
      <c r="AK199" s="11" t="str">
        <f t="shared" si="54"/>
        <v/>
      </c>
      <c r="AL199" s="11" t="str">
        <f t="shared" si="54"/>
        <v/>
      </c>
      <c r="AM199" s="11" t="str">
        <f t="shared" si="54"/>
        <v/>
      </c>
      <c r="AN199" s="11" t="str">
        <f t="shared" si="54"/>
        <v/>
      </c>
      <c r="AO199" s="11" t="str">
        <f t="shared" si="54"/>
        <v/>
      </c>
      <c r="AP199" s="11" t="str">
        <f t="shared" si="54"/>
        <v/>
      </c>
      <c r="AQ199" s="11" t="str">
        <f t="shared" si="54"/>
        <v/>
      </c>
      <c r="AR199" s="12" t="str">
        <f t="shared" si="54"/>
        <v/>
      </c>
    </row>
    <row r="200" spans="1:44">
      <c r="A200" s="43">
        <f>エクスポートデータを貼り付けてください!C193</f>
        <v>0</v>
      </c>
      <c r="B200" s="45">
        <f t="shared" si="40"/>
        <v>0</v>
      </c>
      <c r="C200" s="44">
        <f>エクスポートデータを貼り付けてください!$D193</f>
        <v>0</v>
      </c>
      <c r="D200" s="63">
        <f t="shared" si="41"/>
        <v>0</v>
      </c>
      <c r="E200" s="67">
        <f>IF(エクスポートデータを貼り付けてください!$AA193=0,エクスポートデータを貼り付けてください!AC193,"-")</f>
        <v>0</v>
      </c>
      <c r="F200" s="67" t="str">
        <f>IF(エクスポートデータを貼り付けてください!$AA193=1,エクスポートデータを貼り付けてください!$AC193,"-")</f>
        <v>-</v>
      </c>
      <c r="G200" s="67" t="str">
        <f>IF(エクスポートデータを貼り付けてください!$AA193=2,エクスポートデータを貼り付けてください!AC193,"-")</f>
        <v>-</v>
      </c>
      <c r="H200" s="66" t="str">
        <f>IF(エクスポートデータを貼り付けてください!$AH193="","-",ROUNDDOWN(エクスポートデータを貼り付けてください!$AH193,0))</f>
        <v>-</v>
      </c>
      <c r="I200" s="11" t="str">
        <f>IF(エクスポートデータを貼り付けてください!$AG193="","-",エクスポートデータを貼り付けてください!$AG193)</f>
        <v>-</v>
      </c>
      <c r="J200" s="53" t="str">
        <f>IF(エクスポートデータを貼り付けてください!$AD193="","-",IF(エクスポートデータを貼り付けてください!$AD193=1,"完了","未完了"))</f>
        <v>-</v>
      </c>
      <c r="K200" s="11" t="str">
        <f t="shared" si="52"/>
        <v/>
      </c>
      <c r="L200" s="11" t="str">
        <f t="shared" si="52"/>
        <v/>
      </c>
      <c r="M200" s="11" t="str">
        <f t="shared" ref="K200:U223" si="55">IF($H200=M$5,"◆","")</f>
        <v/>
      </c>
      <c r="N200" s="11" t="str">
        <f t="shared" si="55"/>
        <v/>
      </c>
      <c r="O200" s="11" t="str">
        <f t="shared" si="55"/>
        <v/>
      </c>
      <c r="P200" s="11" t="str">
        <f t="shared" si="55"/>
        <v/>
      </c>
      <c r="Q200" s="11" t="str">
        <f t="shared" si="55"/>
        <v/>
      </c>
      <c r="R200" s="11" t="str">
        <f t="shared" si="55"/>
        <v/>
      </c>
      <c r="S200" s="11" t="str">
        <f t="shared" si="55"/>
        <v/>
      </c>
      <c r="T200" s="11" t="str">
        <f t="shared" si="55"/>
        <v/>
      </c>
      <c r="U200" s="11" t="str">
        <f t="shared" si="55"/>
        <v/>
      </c>
      <c r="V200" s="11" t="str">
        <f t="shared" si="51"/>
        <v/>
      </c>
      <c r="W200" s="11" t="str">
        <f t="shared" si="51"/>
        <v/>
      </c>
      <c r="X200" s="11" t="str">
        <f t="shared" si="51"/>
        <v/>
      </c>
      <c r="Y200" s="11" t="str">
        <f t="shared" si="51"/>
        <v/>
      </c>
      <c r="Z200" s="11" t="str">
        <f t="shared" si="51"/>
        <v/>
      </c>
      <c r="AA200" s="11" t="str">
        <f t="shared" si="51"/>
        <v/>
      </c>
      <c r="AB200" s="11" t="str">
        <f t="shared" si="51"/>
        <v/>
      </c>
      <c r="AC200" s="11" t="str">
        <f t="shared" si="51"/>
        <v/>
      </c>
      <c r="AD200" s="11" t="str">
        <f t="shared" si="51"/>
        <v/>
      </c>
      <c r="AE200" s="11" t="str">
        <f t="shared" si="51"/>
        <v/>
      </c>
      <c r="AF200" s="11" t="str">
        <f t="shared" si="51"/>
        <v/>
      </c>
      <c r="AG200" s="11" t="str">
        <f t="shared" si="53"/>
        <v/>
      </c>
      <c r="AH200" s="11" t="str">
        <f t="shared" si="53"/>
        <v/>
      </c>
      <c r="AI200" s="11" t="str">
        <f t="shared" si="54"/>
        <v/>
      </c>
      <c r="AJ200" s="11" t="str">
        <f t="shared" si="54"/>
        <v/>
      </c>
      <c r="AK200" s="11" t="str">
        <f t="shared" si="54"/>
        <v/>
      </c>
      <c r="AL200" s="11" t="str">
        <f t="shared" si="54"/>
        <v/>
      </c>
      <c r="AM200" s="11" t="str">
        <f t="shared" si="54"/>
        <v/>
      </c>
      <c r="AN200" s="11" t="str">
        <f t="shared" si="54"/>
        <v/>
      </c>
      <c r="AO200" s="11" t="str">
        <f t="shared" si="54"/>
        <v/>
      </c>
      <c r="AP200" s="11" t="str">
        <f t="shared" si="54"/>
        <v/>
      </c>
      <c r="AQ200" s="11" t="str">
        <f t="shared" si="54"/>
        <v/>
      </c>
      <c r="AR200" s="12" t="str">
        <f t="shared" si="54"/>
        <v/>
      </c>
    </row>
    <row r="201" spans="1:44">
      <c r="A201" s="43">
        <f>エクスポートデータを貼り付けてください!C194</f>
        <v>0</v>
      </c>
      <c r="B201" s="45">
        <f t="shared" si="40"/>
        <v>0</v>
      </c>
      <c r="C201" s="44">
        <f>エクスポートデータを貼り付けてください!$D194</f>
        <v>0</v>
      </c>
      <c r="D201" s="63">
        <f t="shared" si="41"/>
        <v>0</v>
      </c>
      <c r="E201" s="67">
        <f>IF(エクスポートデータを貼り付けてください!$AA194=0,エクスポートデータを貼り付けてください!AC194,"-")</f>
        <v>0</v>
      </c>
      <c r="F201" s="67" t="str">
        <f>IF(エクスポートデータを貼り付けてください!$AA194=1,エクスポートデータを貼り付けてください!$AC194,"-")</f>
        <v>-</v>
      </c>
      <c r="G201" s="67" t="str">
        <f>IF(エクスポートデータを貼り付けてください!$AA194=2,エクスポートデータを貼り付けてください!AC194,"-")</f>
        <v>-</v>
      </c>
      <c r="H201" s="66" t="str">
        <f>IF(エクスポートデータを貼り付けてください!$AH194="","-",ROUNDDOWN(エクスポートデータを貼り付けてください!$AH194,0))</f>
        <v>-</v>
      </c>
      <c r="I201" s="11" t="str">
        <f>IF(エクスポートデータを貼り付けてください!$AG194="","-",エクスポートデータを貼り付けてください!$AG194)</f>
        <v>-</v>
      </c>
      <c r="J201" s="53" t="str">
        <f>IF(エクスポートデータを貼り付けてください!$AD194="","-",IF(エクスポートデータを貼り付けてください!$AD194=1,"完了","未完了"))</f>
        <v>-</v>
      </c>
      <c r="K201" s="11" t="str">
        <f t="shared" si="55"/>
        <v/>
      </c>
      <c r="L201" s="11" t="str">
        <f t="shared" si="55"/>
        <v/>
      </c>
      <c r="M201" s="11" t="str">
        <f t="shared" si="55"/>
        <v/>
      </c>
      <c r="N201" s="11" t="str">
        <f t="shared" si="55"/>
        <v/>
      </c>
      <c r="O201" s="11" t="str">
        <f t="shared" si="55"/>
        <v/>
      </c>
      <c r="P201" s="11" t="str">
        <f t="shared" si="55"/>
        <v/>
      </c>
      <c r="Q201" s="11" t="str">
        <f t="shared" si="55"/>
        <v/>
      </c>
      <c r="R201" s="11" t="str">
        <f t="shared" si="55"/>
        <v/>
      </c>
      <c r="S201" s="11" t="str">
        <f t="shared" si="55"/>
        <v/>
      </c>
      <c r="T201" s="11" t="str">
        <f t="shared" si="55"/>
        <v/>
      </c>
      <c r="U201" s="11" t="str">
        <f t="shared" si="55"/>
        <v/>
      </c>
      <c r="V201" s="11" t="str">
        <f t="shared" si="51"/>
        <v/>
      </c>
      <c r="W201" s="11" t="str">
        <f t="shared" si="51"/>
        <v/>
      </c>
      <c r="X201" s="11" t="str">
        <f t="shared" si="51"/>
        <v/>
      </c>
      <c r="Y201" s="11" t="str">
        <f t="shared" si="51"/>
        <v/>
      </c>
      <c r="Z201" s="11" t="str">
        <f t="shared" si="51"/>
        <v/>
      </c>
      <c r="AA201" s="11" t="str">
        <f t="shared" si="51"/>
        <v/>
      </c>
      <c r="AB201" s="11" t="str">
        <f t="shared" si="51"/>
        <v/>
      </c>
      <c r="AC201" s="11" t="str">
        <f t="shared" si="51"/>
        <v/>
      </c>
      <c r="AD201" s="11" t="str">
        <f t="shared" si="51"/>
        <v/>
      </c>
      <c r="AE201" s="11" t="str">
        <f t="shared" si="51"/>
        <v/>
      </c>
      <c r="AF201" s="11" t="str">
        <f t="shared" si="51"/>
        <v/>
      </c>
      <c r="AG201" s="11" t="str">
        <f t="shared" si="53"/>
        <v/>
      </c>
      <c r="AH201" s="11" t="str">
        <f t="shared" si="53"/>
        <v/>
      </c>
      <c r="AI201" s="11" t="str">
        <f t="shared" si="54"/>
        <v/>
      </c>
      <c r="AJ201" s="11" t="str">
        <f t="shared" si="54"/>
        <v/>
      </c>
      <c r="AK201" s="11" t="str">
        <f t="shared" si="54"/>
        <v/>
      </c>
      <c r="AL201" s="11" t="str">
        <f t="shared" si="54"/>
        <v/>
      </c>
      <c r="AM201" s="11" t="str">
        <f t="shared" si="54"/>
        <v/>
      </c>
      <c r="AN201" s="11" t="str">
        <f t="shared" si="54"/>
        <v/>
      </c>
      <c r="AO201" s="11" t="str">
        <f t="shared" si="54"/>
        <v/>
      </c>
      <c r="AP201" s="11" t="str">
        <f t="shared" si="54"/>
        <v/>
      </c>
      <c r="AQ201" s="11" t="str">
        <f t="shared" si="54"/>
        <v/>
      </c>
      <c r="AR201" s="12" t="str">
        <f t="shared" si="54"/>
        <v/>
      </c>
    </row>
    <row r="202" spans="1:44">
      <c r="A202" s="43">
        <f>エクスポートデータを貼り付けてください!C195</f>
        <v>0</v>
      </c>
      <c r="B202" s="45">
        <f t="shared" ref="B202:B265" si="56">C202</f>
        <v>0</v>
      </c>
      <c r="C202" s="44">
        <f>エクスポートデータを貼り付けてください!$D195</f>
        <v>0</v>
      </c>
      <c r="D202" s="63">
        <f t="shared" ref="D202:D265" si="57">HYPERLINK("https://sample.bizer.team/issues/"&amp;$A202,$A202)</f>
        <v>0</v>
      </c>
      <c r="E202" s="67">
        <f>IF(エクスポートデータを貼り付けてください!$AA195=0,エクスポートデータを貼り付けてください!AC195,"-")</f>
        <v>0</v>
      </c>
      <c r="F202" s="67" t="str">
        <f>IF(エクスポートデータを貼り付けてください!$AA195=1,エクスポートデータを貼り付けてください!$AC195,"-")</f>
        <v>-</v>
      </c>
      <c r="G202" s="67" t="str">
        <f>IF(エクスポートデータを貼り付けてください!$AA195=2,エクスポートデータを貼り付けてください!AC195,"-")</f>
        <v>-</v>
      </c>
      <c r="H202" s="66" t="str">
        <f>IF(エクスポートデータを貼り付けてください!$AH195="","-",ROUNDDOWN(エクスポートデータを貼り付けてください!$AH195,0))</f>
        <v>-</v>
      </c>
      <c r="I202" s="11" t="str">
        <f>IF(エクスポートデータを貼り付けてください!$AG195="","-",エクスポートデータを貼り付けてください!$AG195)</f>
        <v>-</v>
      </c>
      <c r="J202" s="53" t="str">
        <f>IF(エクスポートデータを貼り付けてください!$AD195="","-",IF(エクスポートデータを貼り付けてください!$AD195=1,"完了","未完了"))</f>
        <v>-</v>
      </c>
      <c r="K202" s="11" t="str">
        <f t="shared" si="55"/>
        <v/>
      </c>
      <c r="L202" s="11" t="str">
        <f t="shared" si="55"/>
        <v/>
      </c>
      <c r="M202" s="11" t="str">
        <f t="shared" si="55"/>
        <v/>
      </c>
      <c r="N202" s="11" t="str">
        <f t="shared" si="55"/>
        <v/>
      </c>
      <c r="O202" s="11" t="str">
        <f t="shared" si="55"/>
        <v/>
      </c>
      <c r="P202" s="11" t="str">
        <f t="shared" si="55"/>
        <v/>
      </c>
      <c r="Q202" s="11" t="str">
        <f t="shared" si="55"/>
        <v/>
      </c>
      <c r="R202" s="11" t="str">
        <f t="shared" si="55"/>
        <v/>
      </c>
      <c r="S202" s="11" t="str">
        <f t="shared" si="55"/>
        <v/>
      </c>
      <c r="T202" s="11" t="str">
        <f t="shared" si="55"/>
        <v/>
      </c>
      <c r="U202" s="11" t="str">
        <f t="shared" si="55"/>
        <v/>
      </c>
      <c r="V202" s="11" t="str">
        <f t="shared" si="51"/>
        <v/>
      </c>
      <c r="W202" s="11" t="str">
        <f t="shared" si="51"/>
        <v/>
      </c>
      <c r="X202" s="11" t="str">
        <f t="shared" si="51"/>
        <v/>
      </c>
      <c r="Y202" s="11" t="str">
        <f t="shared" si="51"/>
        <v/>
      </c>
      <c r="Z202" s="11" t="str">
        <f t="shared" si="51"/>
        <v/>
      </c>
      <c r="AA202" s="11" t="str">
        <f t="shared" si="51"/>
        <v/>
      </c>
      <c r="AB202" s="11" t="str">
        <f t="shared" si="51"/>
        <v/>
      </c>
      <c r="AC202" s="11" t="str">
        <f t="shared" si="51"/>
        <v/>
      </c>
      <c r="AD202" s="11" t="str">
        <f t="shared" si="51"/>
        <v/>
      </c>
      <c r="AE202" s="11" t="str">
        <f t="shared" si="51"/>
        <v/>
      </c>
      <c r="AF202" s="11" t="str">
        <f t="shared" si="51"/>
        <v/>
      </c>
      <c r="AG202" s="11" t="str">
        <f t="shared" si="53"/>
        <v/>
      </c>
      <c r="AH202" s="11" t="str">
        <f t="shared" si="53"/>
        <v/>
      </c>
      <c r="AI202" s="11" t="str">
        <f t="shared" si="54"/>
        <v/>
      </c>
      <c r="AJ202" s="11" t="str">
        <f t="shared" si="54"/>
        <v/>
      </c>
      <c r="AK202" s="11" t="str">
        <f t="shared" si="54"/>
        <v/>
      </c>
      <c r="AL202" s="11" t="str">
        <f t="shared" si="54"/>
        <v/>
      </c>
      <c r="AM202" s="11" t="str">
        <f t="shared" si="54"/>
        <v/>
      </c>
      <c r="AN202" s="11" t="str">
        <f t="shared" si="54"/>
        <v/>
      </c>
      <c r="AO202" s="11" t="str">
        <f t="shared" si="54"/>
        <v/>
      </c>
      <c r="AP202" s="11" t="str">
        <f t="shared" si="54"/>
        <v/>
      </c>
      <c r="AQ202" s="11" t="str">
        <f t="shared" si="54"/>
        <v/>
      </c>
      <c r="AR202" s="12" t="str">
        <f t="shared" si="54"/>
        <v/>
      </c>
    </row>
    <row r="203" spans="1:44">
      <c r="A203" s="43">
        <f>エクスポートデータを貼り付けてください!C196</f>
        <v>0</v>
      </c>
      <c r="B203" s="45">
        <f t="shared" si="56"/>
        <v>0</v>
      </c>
      <c r="C203" s="44">
        <f>エクスポートデータを貼り付けてください!$D196</f>
        <v>0</v>
      </c>
      <c r="D203" s="63">
        <f t="shared" si="57"/>
        <v>0</v>
      </c>
      <c r="E203" s="67">
        <f>IF(エクスポートデータを貼り付けてください!$AA196=0,エクスポートデータを貼り付けてください!AC196,"-")</f>
        <v>0</v>
      </c>
      <c r="F203" s="67" t="str">
        <f>IF(エクスポートデータを貼り付けてください!$AA196=1,エクスポートデータを貼り付けてください!$AC196,"-")</f>
        <v>-</v>
      </c>
      <c r="G203" s="67" t="str">
        <f>IF(エクスポートデータを貼り付けてください!$AA196=2,エクスポートデータを貼り付けてください!AC196,"-")</f>
        <v>-</v>
      </c>
      <c r="H203" s="66" t="str">
        <f>IF(エクスポートデータを貼り付けてください!$AH196="","-",ROUNDDOWN(エクスポートデータを貼り付けてください!$AH196,0))</f>
        <v>-</v>
      </c>
      <c r="I203" s="11" t="str">
        <f>IF(エクスポートデータを貼り付けてください!$AG196="","-",エクスポートデータを貼り付けてください!$AG196)</f>
        <v>-</v>
      </c>
      <c r="J203" s="53" t="str">
        <f>IF(エクスポートデータを貼り付けてください!$AD196="","-",IF(エクスポートデータを貼り付けてください!$AD196=1,"完了","未完了"))</f>
        <v>-</v>
      </c>
      <c r="K203" s="11" t="str">
        <f t="shared" si="55"/>
        <v/>
      </c>
      <c r="L203" s="11" t="str">
        <f t="shared" si="55"/>
        <v/>
      </c>
      <c r="M203" s="11" t="str">
        <f t="shared" si="55"/>
        <v/>
      </c>
      <c r="N203" s="11" t="str">
        <f t="shared" si="55"/>
        <v/>
      </c>
      <c r="O203" s="11" t="str">
        <f t="shared" si="55"/>
        <v/>
      </c>
      <c r="P203" s="11" t="str">
        <f t="shared" si="55"/>
        <v/>
      </c>
      <c r="Q203" s="11" t="str">
        <f t="shared" si="55"/>
        <v/>
      </c>
      <c r="R203" s="11" t="str">
        <f t="shared" si="55"/>
        <v/>
      </c>
      <c r="S203" s="11" t="str">
        <f t="shared" si="55"/>
        <v/>
      </c>
      <c r="T203" s="11" t="str">
        <f t="shared" si="55"/>
        <v/>
      </c>
      <c r="U203" s="11" t="str">
        <f t="shared" si="55"/>
        <v/>
      </c>
      <c r="V203" s="11" t="str">
        <f t="shared" si="51"/>
        <v/>
      </c>
      <c r="W203" s="11" t="str">
        <f t="shared" si="51"/>
        <v/>
      </c>
      <c r="X203" s="11" t="str">
        <f t="shared" si="51"/>
        <v/>
      </c>
      <c r="Y203" s="11" t="str">
        <f t="shared" si="51"/>
        <v/>
      </c>
      <c r="Z203" s="11" t="str">
        <f t="shared" si="51"/>
        <v/>
      </c>
      <c r="AA203" s="11" t="str">
        <f t="shared" si="51"/>
        <v/>
      </c>
      <c r="AB203" s="11" t="str">
        <f t="shared" si="51"/>
        <v/>
      </c>
      <c r="AC203" s="11" t="str">
        <f t="shared" si="51"/>
        <v/>
      </c>
      <c r="AD203" s="11" t="str">
        <f t="shared" si="51"/>
        <v/>
      </c>
      <c r="AE203" s="11" t="str">
        <f t="shared" si="51"/>
        <v/>
      </c>
      <c r="AF203" s="11" t="str">
        <f t="shared" si="51"/>
        <v/>
      </c>
      <c r="AG203" s="11" t="str">
        <f t="shared" si="53"/>
        <v/>
      </c>
      <c r="AH203" s="11" t="str">
        <f t="shared" si="53"/>
        <v/>
      </c>
      <c r="AI203" s="11" t="str">
        <f t="shared" si="54"/>
        <v/>
      </c>
      <c r="AJ203" s="11" t="str">
        <f t="shared" si="54"/>
        <v/>
      </c>
      <c r="AK203" s="11" t="str">
        <f t="shared" si="54"/>
        <v/>
      </c>
      <c r="AL203" s="11" t="str">
        <f t="shared" si="54"/>
        <v/>
      </c>
      <c r="AM203" s="11" t="str">
        <f t="shared" si="54"/>
        <v/>
      </c>
      <c r="AN203" s="11" t="str">
        <f t="shared" si="54"/>
        <v/>
      </c>
      <c r="AO203" s="11" t="str">
        <f t="shared" si="54"/>
        <v/>
      </c>
      <c r="AP203" s="11" t="str">
        <f t="shared" si="54"/>
        <v/>
      </c>
      <c r="AQ203" s="11" t="str">
        <f t="shared" si="54"/>
        <v/>
      </c>
      <c r="AR203" s="12" t="str">
        <f t="shared" si="54"/>
        <v/>
      </c>
    </row>
    <row r="204" spans="1:44">
      <c r="A204" s="43">
        <f>エクスポートデータを貼り付けてください!C197</f>
        <v>0</v>
      </c>
      <c r="B204" s="45">
        <f t="shared" si="56"/>
        <v>0</v>
      </c>
      <c r="C204" s="44">
        <f>エクスポートデータを貼り付けてください!$D197</f>
        <v>0</v>
      </c>
      <c r="D204" s="63">
        <f t="shared" si="57"/>
        <v>0</v>
      </c>
      <c r="E204" s="67">
        <f>IF(エクスポートデータを貼り付けてください!$AA197=0,エクスポートデータを貼り付けてください!AC197,"-")</f>
        <v>0</v>
      </c>
      <c r="F204" s="67" t="str">
        <f>IF(エクスポートデータを貼り付けてください!$AA197=1,エクスポートデータを貼り付けてください!$AC197,"-")</f>
        <v>-</v>
      </c>
      <c r="G204" s="67" t="str">
        <f>IF(エクスポートデータを貼り付けてください!$AA197=2,エクスポートデータを貼り付けてください!AC197,"-")</f>
        <v>-</v>
      </c>
      <c r="H204" s="66" t="str">
        <f>IF(エクスポートデータを貼り付けてください!$AH197="","-",ROUNDDOWN(エクスポートデータを貼り付けてください!$AH197,0))</f>
        <v>-</v>
      </c>
      <c r="I204" s="11" t="str">
        <f>IF(エクスポートデータを貼り付けてください!$AG197="","-",エクスポートデータを貼り付けてください!$AG197)</f>
        <v>-</v>
      </c>
      <c r="J204" s="53" t="str">
        <f>IF(エクスポートデータを貼り付けてください!$AD197="","-",IF(エクスポートデータを貼り付けてください!$AD197=1,"完了","未完了"))</f>
        <v>-</v>
      </c>
      <c r="K204" s="11" t="str">
        <f t="shared" si="55"/>
        <v/>
      </c>
      <c r="L204" s="11" t="str">
        <f t="shared" si="55"/>
        <v/>
      </c>
      <c r="M204" s="11" t="str">
        <f t="shared" si="55"/>
        <v/>
      </c>
      <c r="N204" s="11" t="str">
        <f t="shared" si="55"/>
        <v/>
      </c>
      <c r="O204" s="11" t="str">
        <f t="shared" si="55"/>
        <v/>
      </c>
      <c r="P204" s="11" t="str">
        <f t="shared" si="55"/>
        <v/>
      </c>
      <c r="Q204" s="11" t="str">
        <f t="shared" si="55"/>
        <v/>
      </c>
      <c r="R204" s="11" t="str">
        <f t="shared" si="55"/>
        <v/>
      </c>
      <c r="S204" s="11" t="str">
        <f t="shared" si="55"/>
        <v/>
      </c>
      <c r="T204" s="11" t="str">
        <f t="shared" si="55"/>
        <v/>
      </c>
      <c r="U204" s="11" t="str">
        <f t="shared" si="55"/>
        <v/>
      </c>
      <c r="V204" s="11" t="str">
        <f t="shared" si="51"/>
        <v/>
      </c>
      <c r="W204" s="11" t="str">
        <f t="shared" si="51"/>
        <v/>
      </c>
      <c r="X204" s="11" t="str">
        <f t="shared" si="51"/>
        <v/>
      </c>
      <c r="Y204" s="11" t="str">
        <f t="shared" si="51"/>
        <v/>
      </c>
      <c r="Z204" s="11" t="str">
        <f t="shared" si="51"/>
        <v/>
      </c>
      <c r="AA204" s="11" t="str">
        <f t="shared" si="51"/>
        <v/>
      </c>
      <c r="AB204" s="11" t="str">
        <f t="shared" si="51"/>
        <v/>
      </c>
      <c r="AC204" s="11" t="str">
        <f t="shared" si="51"/>
        <v/>
      </c>
      <c r="AD204" s="11" t="str">
        <f t="shared" si="51"/>
        <v/>
      </c>
      <c r="AE204" s="11" t="str">
        <f t="shared" si="51"/>
        <v/>
      </c>
      <c r="AF204" s="11" t="str">
        <f t="shared" si="51"/>
        <v/>
      </c>
      <c r="AG204" s="11" t="str">
        <f t="shared" si="53"/>
        <v/>
      </c>
      <c r="AH204" s="11" t="str">
        <f t="shared" si="53"/>
        <v/>
      </c>
      <c r="AI204" s="11" t="str">
        <f t="shared" si="54"/>
        <v/>
      </c>
      <c r="AJ204" s="11" t="str">
        <f t="shared" si="54"/>
        <v/>
      </c>
      <c r="AK204" s="11" t="str">
        <f t="shared" si="54"/>
        <v/>
      </c>
      <c r="AL204" s="11" t="str">
        <f t="shared" si="54"/>
        <v/>
      </c>
      <c r="AM204" s="11" t="str">
        <f t="shared" si="54"/>
        <v/>
      </c>
      <c r="AN204" s="11" t="str">
        <f t="shared" si="54"/>
        <v/>
      </c>
      <c r="AO204" s="11" t="str">
        <f t="shared" si="54"/>
        <v/>
      </c>
      <c r="AP204" s="11" t="str">
        <f t="shared" si="54"/>
        <v/>
      </c>
      <c r="AQ204" s="11" t="str">
        <f t="shared" si="54"/>
        <v/>
      </c>
      <c r="AR204" s="12" t="str">
        <f t="shared" si="54"/>
        <v/>
      </c>
    </row>
    <row r="205" spans="1:44">
      <c r="A205" s="43">
        <f>エクスポートデータを貼り付けてください!C198</f>
        <v>0</v>
      </c>
      <c r="B205" s="45">
        <f t="shared" si="56"/>
        <v>0</v>
      </c>
      <c r="C205" s="44">
        <f>エクスポートデータを貼り付けてください!$D198</f>
        <v>0</v>
      </c>
      <c r="D205" s="63">
        <f t="shared" si="57"/>
        <v>0</v>
      </c>
      <c r="E205" s="67">
        <f>IF(エクスポートデータを貼り付けてください!$AA198=0,エクスポートデータを貼り付けてください!AC198,"-")</f>
        <v>0</v>
      </c>
      <c r="F205" s="67" t="str">
        <f>IF(エクスポートデータを貼り付けてください!$AA198=1,エクスポートデータを貼り付けてください!$AC198,"-")</f>
        <v>-</v>
      </c>
      <c r="G205" s="67" t="str">
        <f>IF(エクスポートデータを貼り付けてください!$AA198=2,エクスポートデータを貼り付けてください!AC198,"-")</f>
        <v>-</v>
      </c>
      <c r="H205" s="66" t="str">
        <f>IF(エクスポートデータを貼り付けてください!$AH198="","-",ROUNDDOWN(エクスポートデータを貼り付けてください!$AH198,0))</f>
        <v>-</v>
      </c>
      <c r="I205" s="11" t="str">
        <f>IF(エクスポートデータを貼り付けてください!$AG198="","-",エクスポートデータを貼り付けてください!$AG198)</f>
        <v>-</v>
      </c>
      <c r="J205" s="53" t="str">
        <f>IF(エクスポートデータを貼り付けてください!$AD198="","-",IF(エクスポートデータを貼り付けてください!$AD198=1,"完了","未完了"))</f>
        <v>-</v>
      </c>
      <c r="K205" s="11" t="str">
        <f t="shared" si="55"/>
        <v/>
      </c>
      <c r="L205" s="11" t="str">
        <f t="shared" si="55"/>
        <v/>
      </c>
      <c r="M205" s="11" t="str">
        <f t="shared" si="55"/>
        <v/>
      </c>
      <c r="N205" s="11" t="str">
        <f t="shared" si="55"/>
        <v/>
      </c>
      <c r="O205" s="11" t="str">
        <f t="shared" si="55"/>
        <v/>
      </c>
      <c r="P205" s="11" t="str">
        <f t="shared" si="55"/>
        <v/>
      </c>
      <c r="Q205" s="11" t="str">
        <f t="shared" si="55"/>
        <v/>
      </c>
      <c r="R205" s="11" t="str">
        <f t="shared" si="55"/>
        <v/>
      </c>
      <c r="S205" s="11" t="str">
        <f t="shared" si="55"/>
        <v/>
      </c>
      <c r="T205" s="11" t="str">
        <f t="shared" si="55"/>
        <v/>
      </c>
      <c r="U205" s="11" t="str">
        <f t="shared" si="55"/>
        <v/>
      </c>
      <c r="V205" s="11" t="str">
        <f t="shared" si="51"/>
        <v/>
      </c>
      <c r="W205" s="11" t="str">
        <f t="shared" si="51"/>
        <v/>
      </c>
      <c r="X205" s="11" t="str">
        <f t="shared" si="51"/>
        <v/>
      </c>
      <c r="Y205" s="11" t="str">
        <f t="shared" si="51"/>
        <v/>
      </c>
      <c r="Z205" s="11" t="str">
        <f t="shared" si="51"/>
        <v/>
      </c>
      <c r="AA205" s="11" t="str">
        <f t="shared" si="51"/>
        <v/>
      </c>
      <c r="AB205" s="11" t="str">
        <f t="shared" si="51"/>
        <v/>
      </c>
      <c r="AC205" s="11" t="str">
        <f t="shared" si="51"/>
        <v/>
      </c>
      <c r="AD205" s="11" t="str">
        <f t="shared" si="51"/>
        <v/>
      </c>
      <c r="AE205" s="11" t="str">
        <f t="shared" si="51"/>
        <v/>
      </c>
      <c r="AF205" s="11" t="str">
        <f t="shared" si="51"/>
        <v/>
      </c>
      <c r="AG205" s="11" t="str">
        <f t="shared" si="53"/>
        <v/>
      </c>
      <c r="AH205" s="11" t="str">
        <f t="shared" si="53"/>
        <v/>
      </c>
      <c r="AI205" s="11" t="str">
        <f t="shared" si="54"/>
        <v/>
      </c>
      <c r="AJ205" s="11" t="str">
        <f t="shared" si="54"/>
        <v/>
      </c>
      <c r="AK205" s="11" t="str">
        <f t="shared" si="54"/>
        <v/>
      </c>
      <c r="AL205" s="11" t="str">
        <f t="shared" si="54"/>
        <v/>
      </c>
      <c r="AM205" s="11" t="str">
        <f t="shared" si="54"/>
        <v/>
      </c>
      <c r="AN205" s="11" t="str">
        <f t="shared" si="54"/>
        <v/>
      </c>
      <c r="AO205" s="11" t="str">
        <f t="shared" si="54"/>
        <v/>
      </c>
      <c r="AP205" s="11" t="str">
        <f t="shared" si="54"/>
        <v/>
      </c>
      <c r="AQ205" s="11" t="str">
        <f t="shared" si="54"/>
        <v/>
      </c>
      <c r="AR205" s="12" t="str">
        <f t="shared" si="54"/>
        <v/>
      </c>
    </row>
    <row r="206" spans="1:44">
      <c r="A206" s="43">
        <f>エクスポートデータを貼り付けてください!C199</f>
        <v>0</v>
      </c>
      <c r="B206" s="45">
        <f t="shared" si="56"/>
        <v>0</v>
      </c>
      <c r="C206" s="44">
        <f>エクスポートデータを貼り付けてください!$D199</f>
        <v>0</v>
      </c>
      <c r="D206" s="63">
        <f t="shared" si="57"/>
        <v>0</v>
      </c>
      <c r="E206" s="67">
        <f>IF(エクスポートデータを貼り付けてください!$AA199=0,エクスポートデータを貼り付けてください!AC199,"-")</f>
        <v>0</v>
      </c>
      <c r="F206" s="67" t="str">
        <f>IF(エクスポートデータを貼り付けてください!$AA199=1,エクスポートデータを貼り付けてください!$AC199,"-")</f>
        <v>-</v>
      </c>
      <c r="G206" s="67" t="str">
        <f>IF(エクスポートデータを貼り付けてください!$AA199=2,エクスポートデータを貼り付けてください!AC199,"-")</f>
        <v>-</v>
      </c>
      <c r="H206" s="66" t="str">
        <f>IF(エクスポートデータを貼り付けてください!$AH199="","-",ROUNDDOWN(エクスポートデータを貼り付けてください!$AH199,0))</f>
        <v>-</v>
      </c>
      <c r="I206" s="11" t="str">
        <f>IF(エクスポートデータを貼り付けてください!$AG199="","-",エクスポートデータを貼り付けてください!$AG199)</f>
        <v>-</v>
      </c>
      <c r="J206" s="53" t="str">
        <f>IF(エクスポートデータを貼り付けてください!$AD199="","-",IF(エクスポートデータを貼り付けてください!$AD199=1,"完了","未完了"))</f>
        <v>-</v>
      </c>
      <c r="K206" s="11" t="str">
        <f t="shared" si="55"/>
        <v/>
      </c>
      <c r="L206" s="11" t="str">
        <f t="shared" si="55"/>
        <v/>
      </c>
      <c r="M206" s="11" t="str">
        <f t="shared" si="55"/>
        <v/>
      </c>
      <c r="N206" s="11" t="str">
        <f t="shared" si="55"/>
        <v/>
      </c>
      <c r="O206" s="11" t="str">
        <f t="shared" si="55"/>
        <v/>
      </c>
      <c r="P206" s="11" t="str">
        <f t="shared" si="55"/>
        <v/>
      </c>
      <c r="Q206" s="11" t="str">
        <f t="shared" si="55"/>
        <v/>
      </c>
      <c r="R206" s="11" t="str">
        <f t="shared" si="55"/>
        <v/>
      </c>
      <c r="S206" s="11" t="str">
        <f t="shared" si="55"/>
        <v/>
      </c>
      <c r="T206" s="11" t="str">
        <f t="shared" si="55"/>
        <v/>
      </c>
      <c r="U206" s="11" t="str">
        <f t="shared" si="55"/>
        <v/>
      </c>
      <c r="V206" s="11" t="str">
        <f t="shared" si="51"/>
        <v/>
      </c>
      <c r="W206" s="11" t="str">
        <f t="shared" si="51"/>
        <v/>
      </c>
      <c r="X206" s="11" t="str">
        <f t="shared" si="51"/>
        <v/>
      </c>
      <c r="Y206" s="11" t="str">
        <f t="shared" si="51"/>
        <v/>
      </c>
      <c r="Z206" s="11" t="str">
        <f t="shared" si="51"/>
        <v/>
      </c>
      <c r="AA206" s="11" t="str">
        <f t="shared" si="51"/>
        <v/>
      </c>
      <c r="AB206" s="11" t="str">
        <f t="shared" si="51"/>
        <v/>
      </c>
      <c r="AC206" s="11" t="str">
        <f t="shared" si="51"/>
        <v/>
      </c>
      <c r="AD206" s="11" t="str">
        <f t="shared" si="51"/>
        <v/>
      </c>
      <c r="AE206" s="11" t="str">
        <f t="shared" si="51"/>
        <v/>
      </c>
      <c r="AF206" s="11" t="str">
        <f t="shared" si="51"/>
        <v/>
      </c>
      <c r="AG206" s="11" t="str">
        <f t="shared" si="53"/>
        <v/>
      </c>
      <c r="AH206" s="11" t="str">
        <f t="shared" si="53"/>
        <v/>
      </c>
      <c r="AI206" s="11" t="str">
        <f t="shared" si="54"/>
        <v/>
      </c>
      <c r="AJ206" s="11" t="str">
        <f t="shared" si="54"/>
        <v/>
      </c>
      <c r="AK206" s="11" t="str">
        <f t="shared" si="54"/>
        <v/>
      </c>
      <c r="AL206" s="11" t="str">
        <f t="shared" si="54"/>
        <v/>
      </c>
      <c r="AM206" s="11" t="str">
        <f t="shared" si="54"/>
        <v/>
      </c>
      <c r="AN206" s="11" t="str">
        <f t="shared" si="54"/>
        <v/>
      </c>
      <c r="AO206" s="11" t="str">
        <f t="shared" si="54"/>
        <v/>
      </c>
      <c r="AP206" s="11" t="str">
        <f t="shared" si="54"/>
        <v/>
      </c>
      <c r="AQ206" s="11" t="str">
        <f t="shared" si="54"/>
        <v/>
      </c>
      <c r="AR206" s="12" t="str">
        <f t="shared" si="54"/>
        <v/>
      </c>
    </row>
    <row r="207" spans="1:44">
      <c r="A207" s="43">
        <f>エクスポートデータを貼り付けてください!C200</f>
        <v>0</v>
      </c>
      <c r="B207" s="45">
        <f t="shared" si="56"/>
        <v>0</v>
      </c>
      <c r="C207" s="44">
        <f>エクスポートデータを貼り付けてください!$D200</f>
        <v>0</v>
      </c>
      <c r="D207" s="63">
        <f t="shared" si="57"/>
        <v>0</v>
      </c>
      <c r="E207" s="67">
        <f>IF(エクスポートデータを貼り付けてください!$AA200=0,エクスポートデータを貼り付けてください!AC200,"-")</f>
        <v>0</v>
      </c>
      <c r="F207" s="67" t="str">
        <f>IF(エクスポートデータを貼り付けてください!$AA200=1,エクスポートデータを貼り付けてください!$AC200,"-")</f>
        <v>-</v>
      </c>
      <c r="G207" s="67" t="str">
        <f>IF(エクスポートデータを貼り付けてください!$AA200=2,エクスポートデータを貼り付けてください!AC200,"-")</f>
        <v>-</v>
      </c>
      <c r="H207" s="66" t="str">
        <f>IF(エクスポートデータを貼り付けてください!$AH200="","-",ROUNDDOWN(エクスポートデータを貼り付けてください!$AH200,0))</f>
        <v>-</v>
      </c>
      <c r="I207" s="11" t="str">
        <f>IF(エクスポートデータを貼り付けてください!$AG200="","-",エクスポートデータを貼り付けてください!$AG200)</f>
        <v>-</v>
      </c>
      <c r="J207" s="53" t="str">
        <f>IF(エクスポートデータを貼り付けてください!$AD200="","-",IF(エクスポートデータを貼り付けてください!$AD200=1,"完了","未完了"))</f>
        <v>-</v>
      </c>
      <c r="K207" s="11" t="str">
        <f t="shared" si="55"/>
        <v/>
      </c>
      <c r="L207" s="11" t="str">
        <f t="shared" si="55"/>
        <v/>
      </c>
      <c r="M207" s="11" t="str">
        <f t="shared" si="55"/>
        <v/>
      </c>
      <c r="N207" s="11" t="str">
        <f t="shared" si="55"/>
        <v/>
      </c>
      <c r="O207" s="11" t="str">
        <f t="shared" si="55"/>
        <v/>
      </c>
      <c r="P207" s="11" t="str">
        <f t="shared" si="55"/>
        <v/>
      </c>
      <c r="Q207" s="11" t="str">
        <f t="shared" si="55"/>
        <v/>
      </c>
      <c r="R207" s="11" t="str">
        <f t="shared" si="55"/>
        <v/>
      </c>
      <c r="S207" s="11" t="str">
        <f t="shared" si="55"/>
        <v/>
      </c>
      <c r="T207" s="11" t="str">
        <f t="shared" si="55"/>
        <v/>
      </c>
      <c r="U207" s="11" t="str">
        <f t="shared" si="55"/>
        <v/>
      </c>
      <c r="V207" s="11" t="str">
        <f t="shared" si="51"/>
        <v/>
      </c>
      <c r="W207" s="11" t="str">
        <f t="shared" si="51"/>
        <v/>
      </c>
      <c r="X207" s="11" t="str">
        <f t="shared" si="51"/>
        <v/>
      </c>
      <c r="Y207" s="11" t="str">
        <f t="shared" si="51"/>
        <v/>
      </c>
      <c r="Z207" s="11" t="str">
        <f t="shared" si="51"/>
        <v/>
      </c>
      <c r="AA207" s="11" t="str">
        <f t="shared" si="51"/>
        <v/>
      </c>
      <c r="AB207" s="11" t="str">
        <f t="shared" si="51"/>
        <v/>
      </c>
      <c r="AC207" s="11" t="str">
        <f t="shared" si="51"/>
        <v/>
      </c>
      <c r="AD207" s="11" t="str">
        <f t="shared" si="51"/>
        <v/>
      </c>
      <c r="AE207" s="11" t="str">
        <f t="shared" si="51"/>
        <v/>
      </c>
      <c r="AF207" s="11" t="str">
        <f t="shared" si="51"/>
        <v/>
      </c>
      <c r="AG207" s="11" t="str">
        <f t="shared" si="53"/>
        <v/>
      </c>
      <c r="AH207" s="11" t="str">
        <f t="shared" si="53"/>
        <v/>
      </c>
      <c r="AI207" s="11" t="str">
        <f t="shared" si="54"/>
        <v/>
      </c>
      <c r="AJ207" s="11" t="str">
        <f t="shared" si="54"/>
        <v/>
      </c>
      <c r="AK207" s="11" t="str">
        <f t="shared" si="54"/>
        <v/>
      </c>
      <c r="AL207" s="11" t="str">
        <f t="shared" si="54"/>
        <v/>
      </c>
      <c r="AM207" s="11" t="str">
        <f t="shared" si="54"/>
        <v/>
      </c>
      <c r="AN207" s="11" t="str">
        <f t="shared" si="54"/>
        <v/>
      </c>
      <c r="AO207" s="11" t="str">
        <f t="shared" si="54"/>
        <v/>
      </c>
      <c r="AP207" s="11" t="str">
        <f t="shared" si="54"/>
        <v/>
      </c>
      <c r="AQ207" s="11" t="str">
        <f t="shared" si="54"/>
        <v/>
      </c>
      <c r="AR207" s="12" t="str">
        <f t="shared" si="54"/>
        <v/>
      </c>
    </row>
    <row r="208" spans="1:44">
      <c r="A208" s="43">
        <f>エクスポートデータを貼り付けてください!C201</f>
        <v>0</v>
      </c>
      <c r="B208" s="45">
        <f t="shared" si="56"/>
        <v>0</v>
      </c>
      <c r="C208" s="44">
        <f>エクスポートデータを貼り付けてください!$D201</f>
        <v>0</v>
      </c>
      <c r="D208" s="63">
        <f t="shared" si="57"/>
        <v>0</v>
      </c>
      <c r="E208" s="67">
        <f>IF(エクスポートデータを貼り付けてください!$AA201=0,エクスポートデータを貼り付けてください!AC201,"-")</f>
        <v>0</v>
      </c>
      <c r="F208" s="67" t="str">
        <f>IF(エクスポートデータを貼り付けてください!$AA201=1,エクスポートデータを貼り付けてください!$AC201,"-")</f>
        <v>-</v>
      </c>
      <c r="G208" s="67" t="str">
        <f>IF(エクスポートデータを貼り付けてください!$AA201=2,エクスポートデータを貼り付けてください!AC201,"-")</f>
        <v>-</v>
      </c>
      <c r="H208" s="66" t="str">
        <f>IF(エクスポートデータを貼り付けてください!$AH201="","-",ROUNDDOWN(エクスポートデータを貼り付けてください!$AH201,0))</f>
        <v>-</v>
      </c>
      <c r="I208" s="11" t="str">
        <f>IF(エクスポートデータを貼り付けてください!$AG201="","-",エクスポートデータを貼り付けてください!$AG201)</f>
        <v>-</v>
      </c>
      <c r="J208" s="53" t="str">
        <f>IF(エクスポートデータを貼り付けてください!$AD201="","-",IF(エクスポートデータを貼り付けてください!$AD201=1,"完了","未完了"))</f>
        <v>-</v>
      </c>
      <c r="K208" s="11" t="str">
        <f t="shared" si="55"/>
        <v/>
      </c>
      <c r="L208" s="11" t="str">
        <f t="shared" si="55"/>
        <v/>
      </c>
      <c r="M208" s="11" t="str">
        <f t="shared" si="55"/>
        <v/>
      </c>
      <c r="N208" s="11" t="str">
        <f t="shared" si="55"/>
        <v/>
      </c>
      <c r="O208" s="11" t="str">
        <f t="shared" si="55"/>
        <v/>
      </c>
      <c r="P208" s="11" t="str">
        <f t="shared" si="55"/>
        <v/>
      </c>
      <c r="Q208" s="11" t="str">
        <f t="shared" si="55"/>
        <v/>
      </c>
      <c r="R208" s="11" t="str">
        <f t="shared" si="55"/>
        <v/>
      </c>
      <c r="S208" s="11" t="str">
        <f t="shared" si="55"/>
        <v/>
      </c>
      <c r="T208" s="11" t="str">
        <f t="shared" si="55"/>
        <v/>
      </c>
      <c r="U208" s="11" t="str">
        <f t="shared" si="55"/>
        <v/>
      </c>
      <c r="V208" s="11" t="str">
        <f t="shared" si="51"/>
        <v/>
      </c>
      <c r="W208" s="11" t="str">
        <f t="shared" si="51"/>
        <v/>
      </c>
      <c r="X208" s="11" t="str">
        <f t="shared" si="51"/>
        <v/>
      </c>
      <c r="Y208" s="11" t="str">
        <f t="shared" ref="V208:AF231" si="58">IF($H208=Y$5,"◆","")</f>
        <v/>
      </c>
      <c r="Z208" s="11" t="str">
        <f t="shared" si="58"/>
        <v/>
      </c>
      <c r="AA208" s="11" t="str">
        <f t="shared" si="58"/>
        <v/>
      </c>
      <c r="AB208" s="11" t="str">
        <f t="shared" si="58"/>
        <v/>
      </c>
      <c r="AC208" s="11" t="str">
        <f t="shared" si="58"/>
        <v/>
      </c>
      <c r="AD208" s="11" t="str">
        <f t="shared" si="58"/>
        <v/>
      </c>
      <c r="AE208" s="11" t="str">
        <f t="shared" si="58"/>
        <v/>
      </c>
      <c r="AF208" s="11" t="str">
        <f t="shared" si="58"/>
        <v/>
      </c>
      <c r="AG208" s="11" t="str">
        <f t="shared" si="53"/>
        <v/>
      </c>
      <c r="AH208" s="11" t="str">
        <f t="shared" si="53"/>
        <v/>
      </c>
      <c r="AI208" s="11" t="str">
        <f t="shared" si="54"/>
        <v/>
      </c>
      <c r="AJ208" s="11" t="str">
        <f t="shared" si="54"/>
        <v/>
      </c>
      <c r="AK208" s="11" t="str">
        <f t="shared" si="54"/>
        <v/>
      </c>
      <c r="AL208" s="11" t="str">
        <f t="shared" si="54"/>
        <v/>
      </c>
      <c r="AM208" s="11" t="str">
        <f t="shared" si="54"/>
        <v/>
      </c>
      <c r="AN208" s="11" t="str">
        <f t="shared" si="54"/>
        <v/>
      </c>
      <c r="AO208" s="11" t="str">
        <f t="shared" si="54"/>
        <v/>
      </c>
      <c r="AP208" s="11" t="str">
        <f t="shared" si="54"/>
        <v/>
      </c>
      <c r="AQ208" s="11" t="str">
        <f t="shared" si="54"/>
        <v/>
      </c>
      <c r="AR208" s="12" t="str">
        <f t="shared" si="54"/>
        <v/>
      </c>
    </row>
    <row r="209" spans="1:44">
      <c r="A209" s="43">
        <f>エクスポートデータを貼り付けてください!C202</f>
        <v>0</v>
      </c>
      <c r="B209" s="45">
        <f t="shared" si="56"/>
        <v>0</v>
      </c>
      <c r="C209" s="44">
        <f>エクスポートデータを貼り付けてください!$D202</f>
        <v>0</v>
      </c>
      <c r="D209" s="63">
        <f t="shared" si="57"/>
        <v>0</v>
      </c>
      <c r="E209" s="67">
        <f>IF(エクスポートデータを貼り付けてください!$AA202=0,エクスポートデータを貼り付けてください!AC202,"-")</f>
        <v>0</v>
      </c>
      <c r="F209" s="67" t="str">
        <f>IF(エクスポートデータを貼り付けてください!$AA202=1,エクスポートデータを貼り付けてください!$AC202,"-")</f>
        <v>-</v>
      </c>
      <c r="G209" s="67" t="str">
        <f>IF(エクスポートデータを貼り付けてください!$AA202=2,エクスポートデータを貼り付けてください!AC202,"-")</f>
        <v>-</v>
      </c>
      <c r="H209" s="66" t="str">
        <f>IF(エクスポートデータを貼り付けてください!$AH202="","-",ROUNDDOWN(エクスポートデータを貼り付けてください!$AH202,0))</f>
        <v>-</v>
      </c>
      <c r="I209" s="11" t="str">
        <f>IF(エクスポートデータを貼り付けてください!$AG202="","-",エクスポートデータを貼り付けてください!$AG202)</f>
        <v>-</v>
      </c>
      <c r="J209" s="53" t="str">
        <f>IF(エクスポートデータを貼り付けてください!$AD202="","-",IF(エクスポートデータを貼り付けてください!$AD202=1,"完了","未完了"))</f>
        <v>-</v>
      </c>
      <c r="K209" s="11" t="str">
        <f t="shared" si="55"/>
        <v/>
      </c>
      <c r="L209" s="11" t="str">
        <f t="shared" si="55"/>
        <v/>
      </c>
      <c r="M209" s="11" t="str">
        <f t="shared" si="55"/>
        <v/>
      </c>
      <c r="N209" s="11" t="str">
        <f t="shared" si="55"/>
        <v/>
      </c>
      <c r="O209" s="11" t="str">
        <f t="shared" si="55"/>
        <v/>
      </c>
      <c r="P209" s="11" t="str">
        <f t="shared" si="55"/>
        <v/>
      </c>
      <c r="Q209" s="11" t="str">
        <f t="shared" si="55"/>
        <v/>
      </c>
      <c r="R209" s="11" t="str">
        <f t="shared" si="55"/>
        <v/>
      </c>
      <c r="S209" s="11" t="str">
        <f t="shared" si="55"/>
        <v/>
      </c>
      <c r="T209" s="11" t="str">
        <f t="shared" si="55"/>
        <v/>
      </c>
      <c r="U209" s="11" t="str">
        <f t="shared" si="55"/>
        <v/>
      </c>
      <c r="V209" s="11" t="str">
        <f t="shared" si="58"/>
        <v/>
      </c>
      <c r="W209" s="11" t="str">
        <f t="shared" si="58"/>
        <v/>
      </c>
      <c r="X209" s="11" t="str">
        <f t="shared" si="58"/>
        <v/>
      </c>
      <c r="Y209" s="11" t="str">
        <f t="shared" si="58"/>
        <v/>
      </c>
      <c r="Z209" s="11" t="str">
        <f t="shared" si="58"/>
        <v/>
      </c>
      <c r="AA209" s="11" t="str">
        <f t="shared" si="58"/>
        <v/>
      </c>
      <c r="AB209" s="11" t="str">
        <f t="shared" si="58"/>
        <v/>
      </c>
      <c r="AC209" s="11" t="str">
        <f t="shared" si="58"/>
        <v/>
      </c>
      <c r="AD209" s="11" t="str">
        <f t="shared" si="58"/>
        <v/>
      </c>
      <c r="AE209" s="11" t="str">
        <f t="shared" si="58"/>
        <v/>
      </c>
      <c r="AF209" s="11" t="str">
        <f t="shared" si="58"/>
        <v/>
      </c>
      <c r="AG209" s="11" t="str">
        <f t="shared" si="53"/>
        <v/>
      </c>
      <c r="AH209" s="11" t="str">
        <f t="shared" si="53"/>
        <v/>
      </c>
      <c r="AI209" s="11" t="str">
        <f t="shared" si="54"/>
        <v/>
      </c>
      <c r="AJ209" s="11" t="str">
        <f t="shared" si="54"/>
        <v/>
      </c>
      <c r="AK209" s="11" t="str">
        <f t="shared" si="54"/>
        <v/>
      </c>
      <c r="AL209" s="11" t="str">
        <f t="shared" si="54"/>
        <v/>
      </c>
      <c r="AM209" s="11" t="str">
        <f t="shared" si="54"/>
        <v/>
      </c>
      <c r="AN209" s="11" t="str">
        <f t="shared" si="54"/>
        <v/>
      </c>
      <c r="AO209" s="11" t="str">
        <f t="shared" si="54"/>
        <v/>
      </c>
      <c r="AP209" s="11" t="str">
        <f t="shared" si="54"/>
        <v/>
      </c>
      <c r="AQ209" s="11" t="str">
        <f t="shared" si="54"/>
        <v/>
      </c>
      <c r="AR209" s="12" t="str">
        <f t="shared" si="54"/>
        <v/>
      </c>
    </row>
    <row r="210" spans="1:44">
      <c r="A210" s="43">
        <f>エクスポートデータを貼り付けてください!C203</f>
        <v>0</v>
      </c>
      <c r="B210" s="45">
        <f t="shared" si="56"/>
        <v>0</v>
      </c>
      <c r="C210" s="44">
        <f>エクスポートデータを貼り付けてください!$D203</f>
        <v>0</v>
      </c>
      <c r="D210" s="63">
        <f t="shared" si="57"/>
        <v>0</v>
      </c>
      <c r="E210" s="67">
        <f>IF(エクスポートデータを貼り付けてください!$AA203=0,エクスポートデータを貼り付けてください!AC203,"-")</f>
        <v>0</v>
      </c>
      <c r="F210" s="67" t="str">
        <f>IF(エクスポートデータを貼り付けてください!$AA203=1,エクスポートデータを貼り付けてください!$AC203,"-")</f>
        <v>-</v>
      </c>
      <c r="G210" s="67" t="str">
        <f>IF(エクスポートデータを貼り付けてください!$AA203=2,エクスポートデータを貼り付けてください!AC203,"-")</f>
        <v>-</v>
      </c>
      <c r="H210" s="66" t="str">
        <f>IF(エクスポートデータを貼り付けてください!$AH203="","-",ROUNDDOWN(エクスポートデータを貼り付けてください!$AH203,0))</f>
        <v>-</v>
      </c>
      <c r="I210" s="11" t="str">
        <f>IF(エクスポートデータを貼り付けてください!$AG203="","-",エクスポートデータを貼り付けてください!$AG203)</f>
        <v>-</v>
      </c>
      <c r="J210" s="53" t="str">
        <f>IF(エクスポートデータを貼り付けてください!$AD203="","-",IF(エクスポートデータを貼り付けてください!$AD203=1,"完了","未完了"))</f>
        <v>-</v>
      </c>
      <c r="K210" s="11" t="str">
        <f t="shared" si="55"/>
        <v/>
      </c>
      <c r="L210" s="11" t="str">
        <f t="shared" si="55"/>
        <v/>
      </c>
      <c r="M210" s="11" t="str">
        <f t="shared" si="55"/>
        <v/>
      </c>
      <c r="N210" s="11" t="str">
        <f t="shared" si="55"/>
        <v/>
      </c>
      <c r="O210" s="11" t="str">
        <f t="shared" si="55"/>
        <v/>
      </c>
      <c r="P210" s="11" t="str">
        <f t="shared" si="55"/>
        <v/>
      </c>
      <c r="Q210" s="11" t="str">
        <f t="shared" si="55"/>
        <v/>
      </c>
      <c r="R210" s="11" t="str">
        <f t="shared" si="55"/>
        <v/>
      </c>
      <c r="S210" s="11" t="str">
        <f t="shared" si="55"/>
        <v/>
      </c>
      <c r="T210" s="11" t="str">
        <f t="shared" si="55"/>
        <v/>
      </c>
      <c r="U210" s="11" t="str">
        <f t="shared" si="55"/>
        <v/>
      </c>
      <c r="V210" s="11" t="str">
        <f t="shared" si="58"/>
        <v/>
      </c>
      <c r="W210" s="11" t="str">
        <f t="shared" si="58"/>
        <v/>
      </c>
      <c r="X210" s="11" t="str">
        <f t="shared" si="58"/>
        <v/>
      </c>
      <c r="Y210" s="11" t="str">
        <f t="shared" si="58"/>
        <v/>
      </c>
      <c r="Z210" s="11" t="str">
        <f t="shared" si="58"/>
        <v/>
      </c>
      <c r="AA210" s="11" t="str">
        <f t="shared" si="58"/>
        <v/>
      </c>
      <c r="AB210" s="11" t="str">
        <f t="shared" si="58"/>
        <v/>
      </c>
      <c r="AC210" s="11" t="str">
        <f t="shared" si="58"/>
        <v/>
      </c>
      <c r="AD210" s="11" t="str">
        <f t="shared" si="58"/>
        <v/>
      </c>
      <c r="AE210" s="11" t="str">
        <f t="shared" si="58"/>
        <v/>
      </c>
      <c r="AF210" s="11" t="str">
        <f t="shared" si="58"/>
        <v/>
      </c>
      <c r="AG210" s="11" t="str">
        <f t="shared" si="53"/>
        <v/>
      </c>
      <c r="AH210" s="11" t="str">
        <f t="shared" si="53"/>
        <v/>
      </c>
      <c r="AI210" s="11" t="str">
        <f t="shared" si="54"/>
        <v/>
      </c>
      <c r="AJ210" s="11" t="str">
        <f t="shared" si="54"/>
        <v/>
      </c>
      <c r="AK210" s="11" t="str">
        <f t="shared" si="54"/>
        <v/>
      </c>
      <c r="AL210" s="11" t="str">
        <f t="shared" si="54"/>
        <v/>
      </c>
      <c r="AM210" s="11" t="str">
        <f t="shared" si="54"/>
        <v/>
      </c>
      <c r="AN210" s="11" t="str">
        <f t="shared" si="54"/>
        <v/>
      </c>
      <c r="AO210" s="11" t="str">
        <f t="shared" si="54"/>
        <v/>
      </c>
      <c r="AP210" s="11" t="str">
        <f t="shared" si="54"/>
        <v/>
      </c>
      <c r="AQ210" s="11" t="str">
        <f t="shared" si="54"/>
        <v/>
      </c>
      <c r="AR210" s="12" t="str">
        <f t="shared" si="54"/>
        <v/>
      </c>
    </row>
    <row r="211" spans="1:44">
      <c r="A211" s="43">
        <f>エクスポートデータを貼り付けてください!C204</f>
        <v>0</v>
      </c>
      <c r="B211" s="45">
        <f t="shared" si="56"/>
        <v>0</v>
      </c>
      <c r="C211" s="44">
        <f>エクスポートデータを貼り付けてください!$D204</f>
        <v>0</v>
      </c>
      <c r="D211" s="63">
        <f t="shared" si="57"/>
        <v>0</v>
      </c>
      <c r="E211" s="67">
        <f>IF(エクスポートデータを貼り付けてください!$AA204=0,エクスポートデータを貼り付けてください!AC204,"-")</f>
        <v>0</v>
      </c>
      <c r="F211" s="67" t="str">
        <f>IF(エクスポートデータを貼り付けてください!$AA204=1,エクスポートデータを貼り付けてください!$AC204,"-")</f>
        <v>-</v>
      </c>
      <c r="G211" s="67" t="str">
        <f>IF(エクスポートデータを貼り付けてください!$AA204=2,エクスポートデータを貼り付けてください!AC204,"-")</f>
        <v>-</v>
      </c>
      <c r="H211" s="66" t="str">
        <f>IF(エクスポートデータを貼り付けてください!$AH204="","-",ROUNDDOWN(エクスポートデータを貼り付けてください!$AH204,0))</f>
        <v>-</v>
      </c>
      <c r="I211" s="11" t="str">
        <f>IF(エクスポートデータを貼り付けてください!$AG204="","-",エクスポートデータを貼り付けてください!$AG204)</f>
        <v>-</v>
      </c>
      <c r="J211" s="53" t="str">
        <f>IF(エクスポートデータを貼り付けてください!$AD204="","-",IF(エクスポートデータを貼り付けてください!$AD204=1,"完了","未完了"))</f>
        <v>-</v>
      </c>
      <c r="K211" s="11" t="str">
        <f t="shared" si="55"/>
        <v/>
      </c>
      <c r="L211" s="11" t="str">
        <f t="shared" si="55"/>
        <v/>
      </c>
      <c r="M211" s="11" t="str">
        <f t="shared" si="55"/>
        <v/>
      </c>
      <c r="N211" s="11" t="str">
        <f t="shared" si="55"/>
        <v/>
      </c>
      <c r="O211" s="11" t="str">
        <f t="shared" si="55"/>
        <v/>
      </c>
      <c r="P211" s="11" t="str">
        <f t="shared" si="55"/>
        <v/>
      </c>
      <c r="Q211" s="11" t="str">
        <f t="shared" si="55"/>
        <v/>
      </c>
      <c r="R211" s="11" t="str">
        <f t="shared" si="55"/>
        <v/>
      </c>
      <c r="S211" s="11" t="str">
        <f t="shared" si="55"/>
        <v/>
      </c>
      <c r="T211" s="11" t="str">
        <f t="shared" si="55"/>
        <v/>
      </c>
      <c r="U211" s="11" t="str">
        <f t="shared" si="55"/>
        <v/>
      </c>
      <c r="V211" s="11" t="str">
        <f t="shared" si="58"/>
        <v/>
      </c>
      <c r="W211" s="11" t="str">
        <f t="shared" si="58"/>
        <v/>
      </c>
      <c r="X211" s="11" t="str">
        <f t="shared" si="58"/>
        <v/>
      </c>
      <c r="Y211" s="11" t="str">
        <f t="shared" si="58"/>
        <v/>
      </c>
      <c r="Z211" s="11" t="str">
        <f t="shared" si="58"/>
        <v/>
      </c>
      <c r="AA211" s="11" t="str">
        <f t="shared" si="58"/>
        <v/>
      </c>
      <c r="AB211" s="11" t="str">
        <f t="shared" si="58"/>
        <v/>
      </c>
      <c r="AC211" s="11" t="str">
        <f t="shared" si="58"/>
        <v/>
      </c>
      <c r="AD211" s="11" t="str">
        <f t="shared" si="58"/>
        <v/>
      </c>
      <c r="AE211" s="11" t="str">
        <f t="shared" si="58"/>
        <v/>
      </c>
      <c r="AF211" s="11" t="str">
        <f t="shared" si="58"/>
        <v/>
      </c>
      <c r="AG211" s="11" t="str">
        <f t="shared" si="53"/>
        <v/>
      </c>
      <c r="AH211" s="11" t="str">
        <f t="shared" si="53"/>
        <v/>
      </c>
      <c r="AI211" s="11" t="str">
        <f t="shared" si="54"/>
        <v/>
      </c>
      <c r="AJ211" s="11" t="str">
        <f t="shared" si="54"/>
        <v/>
      </c>
      <c r="AK211" s="11" t="str">
        <f t="shared" si="54"/>
        <v/>
      </c>
      <c r="AL211" s="11" t="str">
        <f t="shared" si="54"/>
        <v/>
      </c>
      <c r="AM211" s="11" t="str">
        <f t="shared" si="54"/>
        <v/>
      </c>
      <c r="AN211" s="11" t="str">
        <f t="shared" si="54"/>
        <v/>
      </c>
      <c r="AO211" s="11" t="str">
        <f t="shared" si="54"/>
        <v/>
      </c>
      <c r="AP211" s="11" t="str">
        <f t="shared" si="54"/>
        <v/>
      </c>
      <c r="AQ211" s="11" t="str">
        <f t="shared" si="54"/>
        <v/>
      </c>
      <c r="AR211" s="12" t="str">
        <f t="shared" si="54"/>
        <v/>
      </c>
    </row>
    <row r="212" spans="1:44">
      <c r="A212" s="43">
        <f>エクスポートデータを貼り付けてください!C205</f>
        <v>0</v>
      </c>
      <c r="B212" s="45">
        <f t="shared" si="56"/>
        <v>0</v>
      </c>
      <c r="C212" s="44">
        <f>エクスポートデータを貼り付けてください!$D205</f>
        <v>0</v>
      </c>
      <c r="D212" s="63">
        <f t="shared" si="57"/>
        <v>0</v>
      </c>
      <c r="E212" s="67">
        <f>IF(エクスポートデータを貼り付けてください!$AA205=0,エクスポートデータを貼り付けてください!AC205,"-")</f>
        <v>0</v>
      </c>
      <c r="F212" s="67" t="str">
        <f>IF(エクスポートデータを貼り付けてください!$AA205=1,エクスポートデータを貼り付けてください!$AC205,"-")</f>
        <v>-</v>
      </c>
      <c r="G212" s="67" t="str">
        <f>IF(エクスポートデータを貼り付けてください!$AA205=2,エクスポートデータを貼り付けてください!AC205,"-")</f>
        <v>-</v>
      </c>
      <c r="H212" s="66" t="str">
        <f>IF(エクスポートデータを貼り付けてください!$AH205="","-",ROUNDDOWN(エクスポートデータを貼り付けてください!$AH205,0))</f>
        <v>-</v>
      </c>
      <c r="I212" s="11" t="str">
        <f>IF(エクスポートデータを貼り付けてください!$AG205="","-",エクスポートデータを貼り付けてください!$AG205)</f>
        <v>-</v>
      </c>
      <c r="J212" s="53" t="str">
        <f>IF(エクスポートデータを貼り付けてください!$AD205="","-",IF(エクスポートデータを貼り付けてください!$AD205=1,"完了","未完了"))</f>
        <v>-</v>
      </c>
      <c r="K212" s="11" t="str">
        <f t="shared" si="55"/>
        <v/>
      </c>
      <c r="L212" s="11" t="str">
        <f t="shared" si="55"/>
        <v/>
      </c>
      <c r="M212" s="11" t="str">
        <f t="shared" si="55"/>
        <v/>
      </c>
      <c r="N212" s="11" t="str">
        <f t="shared" si="55"/>
        <v/>
      </c>
      <c r="O212" s="11" t="str">
        <f t="shared" si="55"/>
        <v/>
      </c>
      <c r="P212" s="11" t="str">
        <f t="shared" si="55"/>
        <v/>
      </c>
      <c r="Q212" s="11" t="str">
        <f t="shared" si="55"/>
        <v/>
      </c>
      <c r="R212" s="11" t="str">
        <f t="shared" si="55"/>
        <v/>
      </c>
      <c r="S212" s="11" t="str">
        <f t="shared" si="55"/>
        <v/>
      </c>
      <c r="T212" s="11" t="str">
        <f t="shared" si="55"/>
        <v/>
      </c>
      <c r="U212" s="11" t="str">
        <f t="shared" si="55"/>
        <v/>
      </c>
      <c r="V212" s="11" t="str">
        <f t="shared" si="58"/>
        <v/>
      </c>
      <c r="W212" s="11" t="str">
        <f t="shared" si="58"/>
        <v/>
      </c>
      <c r="X212" s="11" t="str">
        <f t="shared" si="58"/>
        <v/>
      </c>
      <c r="Y212" s="11" t="str">
        <f t="shared" si="58"/>
        <v/>
      </c>
      <c r="Z212" s="11" t="str">
        <f t="shared" si="58"/>
        <v/>
      </c>
      <c r="AA212" s="11" t="str">
        <f t="shared" si="58"/>
        <v/>
      </c>
      <c r="AB212" s="11" t="str">
        <f t="shared" si="58"/>
        <v/>
      </c>
      <c r="AC212" s="11" t="str">
        <f t="shared" si="58"/>
        <v/>
      </c>
      <c r="AD212" s="11" t="str">
        <f t="shared" si="58"/>
        <v/>
      </c>
      <c r="AE212" s="11" t="str">
        <f t="shared" si="58"/>
        <v/>
      </c>
      <c r="AF212" s="11" t="str">
        <f t="shared" si="58"/>
        <v/>
      </c>
      <c r="AG212" s="11" t="str">
        <f t="shared" si="53"/>
        <v/>
      </c>
      <c r="AH212" s="11" t="str">
        <f t="shared" si="53"/>
        <v/>
      </c>
      <c r="AI212" s="11" t="str">
        <f t="shared" si="54"/>
        <v/>
      </c>
      <c r="AJ212" s="11" t="str">
        <f t="shared" si="54"/>
        <v/>
      </c>
      <c r="AK212" s="11" t="str">
        <f t="shared" si="54"/>
        <v/>
      </c>
      <c r="AL212" s="11" t="str">
        <f t="shared" si="54"/>
        <v/>
      </c>
      <c r="AM212" s="11" t="str">
        <f t="shared" si="54"/>
        <v/>
      </c>
      <c r="AN212" s="11" t="str">
        <f t="shared" si="54"/>
        <v/>
      </c>
      <c r="AO212" s="11" t="str">
        <f t="shared" si="54"/>
        <v/>
      </c>
      <c r="AP212" s="11" t="str">
        <f t="shared" si="54"/>
        <v/>
      </c>
      <c r="AQ212" s="11" t="str">
        <f t="shared" si="54"/>
        <v/>
      </c>
      <c r="AR212" s="12" t="str">
        <f t="shared" si="54"/>
        <v/>
      </c>
    </row>
    <row r="213" spans="1:44">
      <c r="A213" s="43">
        <f>エクスポートデータを貼り付けてください!C206</f>
        <v>0</v>
      </c>
      <c r="B213" s="45">
        <f t="shared" si="56"/>
        <v>0</v>
      </c>
      <c r="C213" s="44">
        <f>エクスポートデータを貼り付けてください!$D206</f>
        <v>0</v>
      </c>
      <c r="D213" s="63">
        <f t="shared" si="57"/>
        <v>0</v>
      </c>
      <c r="E213" s="67">
        <f>IF(エクスポートデータを貼り付けてください!$AA206=0,エクスポートデータを貼り付けてください!AC206,"-")</f>
        <v>0</v>
      </c>
      <c r="F213" s="67" t="str">
        <f>IF(エクスポートデータを貼り付けてください!$AA206=1,エクスポートデータを貼り付けてください!$AC206,"-")</f>
        <v>-</v>
      </c>
      <c r="G213" s="67" t="str">
        <f>IF(エクスポートデータを貼り付けてください!$AA206=2,エクスポートデータを貼り付けてください!AC206,"-")</f>
        <v>-</v>
      </c>
      <c r="H213" s="66" t="str">
        <f>IF(エクスポートデータを貼り付けてください!$AH206="","-",ROUNDDOWN(エクスポートデータを貼り付けてください!$AH206,0))</f>
        <v>-</v>
      </c>
      <c r="I213" s="11" t="str">
        <f>IF(エクスポートデータを貼り付けてください!$AG206="","-",エクスポートデータを貼り付けてください!$AG206)</f>
        <v>-</v>
      </c>
      <c r="J213" s="53" t="str">
        <f>IF(エクスポートデータを貼り付けてください!$AD206="","-",IF(エクスポートデータを貼り付けてください!$AD206=1,"完了","未完了"))</f>
        <v>-</v>
      </c>
      <c r="K213" s="11" t="str">
        <f t="shared" si="55"/>
        <v/>
      </c>
      <c r="L213" s="11" t="str">
        <f t="shared" si="55"/>
        <v/>
      </c>
      <c r="M213" s="11" t="str">
        <f t="shared" si="55"/>
        <v/>
      </c>
      <c r="N213" s="11" t="str">
        <f t="shared" si="55"/>
        <v/>
      </c>
      <c r="O213" s="11" t="str">
        <f t="shared" si="55"/>
        <v/>
      </c>
      <c r="P213" s="11" t="str">
        <f t="shared" si="55"/>
        <v/>
      </c>
      <c r="Q213" s="11" t="str">
        <f t="shared" si="55"/>
        <v/>
      </c>
      <c r="R213" s="11" t="str">
        <f t="shared" si="55"/>
        <v/>
      </c>
      <c r="S213" s="11" t="str">
        <f t="shared" si="55"/>
        <v/>
      </c>
      <c r="T213" s="11" t="str">
        <f t="shared" si="55"/>
        <v/>
      </c>
      <c r="U213" s="11" t="str">
        <f t="shared" si="55"/>
        <v/>
      </c>
      <c r="V213" s="11" t="str">
        <f t="shared" si="58"/>
        <v/>
      </c>
      <c r="W213" s="11" t="str">
        <f t="shared" si="58"/>
        <v/>
      </c>
      <c r="X213" s="11" t="str">
        <f t="shared" si="58"/>
        <v/>
      </c>
      <c r="Y213" s="11" t="str">
        <f t="shared" si="58"/>
        <v/>
      </c>
      <c r="Z213" s="11" t="str">
        <f t="shared" si="58"/>
        <v/>
      </c>
      <c r="AA213" s="11" t="str">
        <f t="shared" si="58"/>
        <v/>
      </c>
      <c r="AB213" s="11" t="str">
        <f t="shared" si="58"/>
        <v/>
      </c>
      <c r="AC213" s="11" t="str">
        <f t="shared" si="58"/>
        <v/>
      </c>
      <c r="AD213" s="11" t="str">
        <f t="shared" si="58"/>
        <v/>
      </c>
      <c r="AE213" s="11" t="str">
        <f t="shared" si="58"/>
        <v/>
      </c>
      <c r="AF213" s="11" t="str">
        <f t="shared" si="58"/>
        <v/>
      </c>
      <c r="AG213" s="11" t="str">
        <f t="shared" si="53"/>
        <v/>
      </c>
      <c r="AH213" s="11" t="str">
        <f t="shared" si="53"/>
        <v/>
      </c>
      <c r="AI213" s="11" t="str">
        <f t="shared" si="54"/>
        <v/>
      </c>
      <c r="AJ213" s="11" t="str">
        <f t="shared" si="54"/>
        <v/>
      </c>
      <c r="AK213" s="11" t="str">
        <f t="shared" si="54"/>
        <v/>
      </c>
      <c r="AL213" s="11" t="str">
        <f t="shared" si="54"/>
        <v/>
      </c>
      <c r="AM213" s="11" t="str">
        <f t="shared" si="54"/>
        <v/>
      </c>
      <c r="AN213" s="11" t="str">
        <f t="shared" si="54"/>
        <v/>
      </c>
      <c r="AO213" s="11" t="str">
        <f t="shared" si="54"/>
        <v/>
      </c>
      <c r="AP213" s="11" t="str">
        <f t="shared" si="54"/>
        <v/>
      </c>
      <c r="AQ213" s="11" t="str">
        <f t="shared" si="54"/>
        <v/>
      </c>
      <c r="AR213" s="12" t="str">
        <f t="shared" si="54"/>
        <v/>
      </c>
    </row>
    <row r="214" spans="1:44">
      <c r="A214" s="43">
        <f>エクスポートデータを貼り付けてください!C207</f>
        <v>0</v>
      </c>
      <c r="B214" s="45">
        <f t="shared" si="56"/>
        <v>0</v>
      </c>
      <c r="C214" s="44">
        <f>エクスポートデータを貼り付けてください!$D207</f>
        <v>0</v>
      </c>
      <c r="D214" s="63">
        <f t="shared" si="57"/>
        <v>0</v>
      </c>
      <c r="E214" s="67">
        <f>IF(エクスポートデータを貼り付けてください!$AA207=0,エクスポートデータを貼り付けてください!AC207,"-")</f>
        <v>0</v>
      </c>
      <c r="F214" s="67" t="str">
        <f>IF(エクスポートデータを貼り付けてください!$AA207=1,エクスポートデータを貼り付けてください!$AC207,"-")</f>
        <v>-</v>
      </c>
      <c r="G214" s="67" t="str">
        <f>IF(エクスポートデータを貼り付けてください!$AA207=2,エクスポートデータを貼り付けてください!AC207,"-")</f>
        <v>-</v>
      </c>
      <c r="H214" s="66" t="str">
        <f>IF(エクスポートデータを貼り付けてください!$AH207="","-",ROUNDDOWN(エクスポートデータを貼り付けてください!$AH207,0))</f>
        <v>-</v>
      </c>
      <c r="I214" s="11" t="str">
        <f>IF(エクスポートデータを貼り付けてください!$AG207="","-",エクスポートデータを貼り付けてください!$AG207)</f>
        <v>-</v>
      </c>
      <c r="J214" s="53" t="str">
        <f>IF(エクスポートデータを貼り付けてください!$AD207="","-",IF(エクスポートデータを貼り付けてください!$AD207=1,"完了","未完了"))</f>
        <v>-</v>
      </c>
      <c r="K214" s="11" t="str">
        <f t="shared" si="55"/>
        <v/>
      </c>
      <c r="L214" s="11" t="str">
        <f t="shared" si="55"/>
        <v/>
      </c>
      <c r="M214" s="11" t="str">
        <f t="shared" si="55"/>
        <v/>
      </c>
      <c r="N214" s="11" t="str">
        <f t="shared" si="55"/>
        <v/>
      </c>
      <c r="O214" s="11" t="str">
        <f t="shared" si="55"/>
        <v/>
      </c>
      <c r="P214" s="11" t="str">
        <f t="shared" si="55"/>
        <v/>
      </c>
      <c r="Q214" s="11" t="str">
        <f t="shared" si="55"/>
        <v/>
      </c>
      <c r="R214" s="11" t="str">
        <f t="shared" si="55"/>
        <v/>
      </c>
      <c r="S214" s="11" t="str">
        <f t="shared" si="55"/>
        <v/>
      </c>
      <c r="T214" s="11" t="str">
        <f t="shared" si="55"/>
        <v/>
      </c>
      <c r="U214" s="11" t="str">
        <f t="shared" si="55"/>
        <v/>
      </c>
      <c r="V214" s="11" t="str">
        <f t="shared" si="58"/>
        <v/>
      </c>
      <c r="W214" s="11" t="str">
        <f t="shared" si="58"/>
        <v/>
      </c>
      <c r="X214" s="11" t="str">
        <f t="shared" si="58"/>
        <v/>
      </c>
      <c r="Y214" s="11" t="str">
        <f t="shared" si="58"/>
        <v/>
      </c>
      <c r="Z214" s="11" t="str">
        <f t="shared" si="58"/>
        <v/>
      </c>
      <c r="AA214" s="11" t="str">
        <f t="shared" si="58"/>
        <v/>
      </c>
      <c r="AB214" s="11" t="str">
        <f t="shared" si="58"/>
        <v/>
      </c>
      <c r="AC214" s="11" t="str">
        <f t="shared" si="58"/>
        <v/>
      </c>
      <c r="AD214" s="11" t="str">
        <f t="shared" si="58"/>
        <v/>
      </c>
      <c r="AE214" s="11" t="str">
        <f t="shared" si="58"/>
        <v/>
      </c>
      <c r="AF214" s="11" t="str">
        <f t="shared" si="58"/>
        <v/>
      </c>
      <c r="AG214" s="11" t="str">
        <f t="shared" si="53"/>
        <v/>
      </c>
      <c r="AH214" s="11" t="str">
        <f t="shared" si="53"/>
        <v/>
      </c>
      <c r="AI214" s="11" t="str">
        <f t="shared" si="54"/>
        <v/>
      </c>
      <c r="AJ214" s="11" t="str">
        <f t="shared" si="54"/>
        <v/>
      </c>
      <c r="AK214" s="11" t="str">
        <f t="shared" si="54"/>
        <v/>
      </c>
      <c r="AL214" s="11" t="str">
        <f t="shared" si="54"/>
        <v/>
      </c>
      <c r="AM214" s="11" t="str">
        <f t="shared" si="54"/>
        <v/>
      </c>
      <c r="AN214" s="11" t="str">
        <f t="shared" si="54"/>
        <v/>
      </c>
      <c r="AO214" s="11" t="str">
        <f t="shared" si="54"/>
        <v/>
      </c>
      <c r="AP214" s="11" t="str">
        <f t="shared" si="54"/>
        <v/>
      </c>
      <c r="AQ214" s="11" t="str">
        <f t="shared" si="54"/>
        <v/>
      </c>
      <c r="AR214" s="12" t="str">
        <f t="shared" si="54"/>
        <v/>
      </c>
    </row>
    <row r="215" spans="1:44">
      <c r="A215" s="43">
        <f>エクスポートデータを貼り付けてください!C208</f>
        <v>0</v>
      </c>
      <c r="B215" s="45">
        <f t="shared" si="56"/>
        <v>0</v>
      </c>
      <c r="C215" s="44">
        <f>エクスポートデータを貼り付けてください!$D208</f>
        <v>0</v>
      </c>
      <c r="D215" s="63">
        <f t="shared" si="57"/>
        <v>0</v>
      </c>
      <c r="E215" s="67">
        <f>IF(エクスポートデータを貼り付けてください!$AA208=0,エクスポートデータを貼り付けてください!AC208,"-")</f>
        <v>0</v>
      </c>
      <c r="F215" s="67" t="str">
        <f>IF(エクスポートデータを貼り付けてください!$AA208=1,エクスポートデータを貼り付けてください!$AC208,"-")</f>
        <v>-</v>
      </c>
      <c r="G215" s="67" t="str">
        <f>IF(エクスポートデータを貼り付けてください!$AA208=2,エクスポートデータを貼り付けてください!AC208,"-")</f>
        <v>-</v>
      </c>
      <c r="H215" s="66" t="str">
        <f>IF(エクスポートデータを貼り付けてください!$AH208="","-",ROUNDDOWN(エクスポートデータを貼り付けてください!$AH208,0))</f>
        <v>-</v>
      </c>
      <c r="I215" s="11" t="str">
        <f>IF(エクスポートデータを貼り付けてください!$AG208="","-",エクスポートデータを貼り付けてください!$AG208)</f>
        <v>-</v>
      </c>
      <c r="J215" s="53" t="str">
        <f>IF(エクスポートデータを貼り付けてください!$AD208="","-",IF(エクスポートデータを貼り付けてください!$AD208=1,"完了","未完了"))</f>
        <v>-</v>
      </c>
      <c r="K215" s="11" t="str">
        <f t="shared" si="55"/>
        <v/>
      </c>
      <c r="L215" s="11" t="str">
        <f t="shared" si="55"/>
        <v/>
      </c>
      <c r="M215" s="11" t="str">
        <f t="shared" si="55"/>
        <v/>
      </c>
      <c r="N215" s="11" t="str">
        <f t="shared" si="55"/>
        <v/>
      </c>
      <c r="O215" s="11" t="str">
        <f t="shared" si="55"/>
        <v/>
      </c>
      <c r="P215" s="11" t="str">
        <f t="shared" si="55"/>
        <v/>
      </c>
      <c r="Q215" s="11" t="str">
        <f t="shared" si="55"/>
        <v/>
      </c>
      <c r="R215" s="11" t="str">
        <f t="shared" si="55"/>
        <v/>
      </c>
      <c r="S215" s="11" t="str">
        <f t="shared" si="55"/>
        <v/>
      </c>
      <c r="T215" s="11" t="str">
        <f t="shared" si="55"/>
        <v/>
      </c>
      <c r="U215" s="11" t="str">
        <f t="shared" si="55"/>
        <v/>
      </c>
      <c r="V215" s="11" t="str">
        <f t="shared" si="58"/>
        <v/>
      </c>
      <c r="W215" s="11" t="str">
        <f t="shared" si="58"/>
        <v/>
      </c>
      <c r="X215" s="11" t="str">
        <f t="shared" si="58"/>
        <v/>
      </c>
      <c r="Y215" s="11" t="str">
        <f t="shared" si="58"/>
        <v/>
      </c>
      <c r="Z215" s="11" t="str">
        <f t="shared" si="58"/>
        <v/>
      </c>
      <c r="AA215" s="11" t="str">
        <f t="shared" si="58"/>
        <v/>
      </c>
      <c r="AB215" s="11" t="str">
        <f t="shared" si="58"/>
        <v/>
      </c>
      <c r="AC215" s="11" t="str">
        <f t="shared" si="58"/>
        <v/>
      </c>
      <c r="AD215" s="11" t="str">
        <f t="shared" si="58"/>
        <v/>
      </c>
      <c r="AE215" s="11" t="str">
        <f t="shared" si="58"/>
        <v/>
      </c>
      <c r="AF215" s="11" t="str">
        <f t="shared" si="58"/>
        <v/>
      </c>
      <c r="AG215" s="11" t="str">
        <f t="shared" si="53"/>
        <v/>
      </c>
      <c r="AH215" s="11" t="str">
        <f t="shared" si="53"/>
        <v/>
      </c>
      <c r="AI215" s="11" t="str">
        <f t="shared" si="54"/>
        <v/>
      </c>
      <c r="AJ215" s="11" t="str">
        <f t="shared" si="54"/>
        <v/>
      </c>
      <c r="AK215" s="11" t="str">
        <f t="shared" si="54"/>
        <v/>
      </c>
      <c r="AL215" s="11" t="str">
        <f t="shared" si="54"/>
        <v/>
      </c>
      <c r="AM215" s="11" t="str">
        <f t="shared" si="54"/>
        <v/>
      </c>
      <c r="AN215" s="11" t="str">
        <f t="shared" si="54"/>
        <v/>
      </c>
      <c r="AO215" s="11" t="str">
        <f t="shared" si="54"/>
        <v/>
      </c>
      <c r="AP215" s="11" t="str">
        <f t="shared" si="54"/>
        <v/>
      </c>
      <c r="AQ215" s="11" t="str">
        <f t="shared" si="54"/>
        <v/>
      </c>
      <c r="AR215" s="12" t="str">
        <f t="shared" si="54"/>
        <v/>
      </c>
    </row>
    <row r="216" spans="1:44">
      <c r="A216" s="43">
        <f>エクスポートデータを貼り付けてください!C209</f>
        <v>0</v>
      </c>
      <c r="B216" s="45">
        <f t="shared" si="56"/>
        <v>0</v>
      </c>
      <c r="C216" s="44">
        <f>エクスポートデータを貼り付けてください!$D209</f>
        <v>0</v>
      </c>
      <c r="D216" s="63">
        <f t="shared" si="57"/>
        <v>0</v>
      </c>
      <c r="E216" s="67">
        <f>IF(エクスポートデータを貼り付けてください!$AA209=0,エクスポートデータを貼り付けてください!AC209,"-")</f>
        <v>0</v>
      </c>
      <c r="F216" s="67" t="str">
        <f>IF(エクスポートデータを貼り付けてください!$AA209=1,エクスポートデータを貼り付けてください!$AC209,"-")</f>
        <v>-</v>
      </c>
      <c r="G216" s="67" t="str">
        <f>IF(エクスポートデータを貼り付けてください!$AA209=2,エクスポートデータを貼り付けてください!AC209,"-")</f>
        <v>-</v>
      </c>
      <c r="H216" s="66" t="str">
        <f>IF(エクスポートデータを貼り付けてください!$AH209="","-",ROUNDDOWN(エクスポートデータを貼り付けてください!$AH209,0))</f>
        <v>-</v>
      </c>
      <c r="I216" s="11" t="str">
        <f>IF(エクスポートデータを貼り付けてください!$AG209="","-",エクスポートデータを貼り付けてください!$AG209)</f>
        <v>-</v>
      </c>
      <c r="J216" s="53" t="str">
        <f>IF(エクスポートデータを貼り付けてください!$AD209="","-",IF(エクスポートデータを貼り付けてください!$AD209=1,"完了","未完了"))</f>
        <v>-</v>
      </c>
      <c r="K216" s="11" t="str">
        <f t="shared" si="55"/>
        <v/>
      </c>
      <c r="L216" s="11" t="str">
        <f t="shared" si="55"/>
        <v/>
      </c>
      <c r="M216" s="11" t="str">
        <f t="shared" si="55"/>
        <v/>
      </c>
      <c r="N216" s="11" t="str">
        <f t="shared" si="55"/>
        <v/>
      </c>
      <c r="O216" s="11" t="str">
        <f t="shared" si="55"/>
        <v/>
      </c>
      <c r="P216" s="11" t="str">
        <f t="shared" si="55"/>
        <v/>
      </c>
      <c r="Q216" s="11" t="str">
        <f t="shared" si="55"/>
        <v/>
      </c>
      <c r="R216" s="11" t="str">
        <f t="shared" si="55"/>
        <v/>
      </c>
      <c r="S216" s="11" t="str">
        <f t="shared" si="55"/>
        <v/>
      </c>
      <c r="T216" s="11" t="str">
        <f t="shared" si="55"/>
        <v/>
      </c>
      <c r="U216" s="11" t="str">
        <f t="shared" si="55"/>
        <v/>
      </c>
      <c r="V216" s="11" t="str">
        <f t="shared" si="58"/>
        <v/>
      </c>
      <c r="W216" s="11" t="str">
        <f t="shared" si="58"/>
        <v/>
      </c>
      <c r="X216" s="11" t="str">
        <f t="shared" si="58"/>
        <v/>
      </c>
      <c r="Y216" s="11" t="str">
        <f t="shared" si="58"/>
        <v/>
      </c>
      <c r="Z216" s="11" t="str">
        <f t="shared" si="58"/>
        <v/>
      </c>
      <c r="AA216" s="11" t="str">
        <f t="shared" si="58"/>
        <v/>
      </c>
      <c r="AB216" s="11" t="str">
        <f t="shared" si="58"/>
        <v/>
      </c>
      <c r="AC216" s="11" t="str">
        <f t="shared" si="58"/>
        <v/>
      </c>
      <c r="AD216" s="11" t="str">
        <f t="shared" si="58"/>
        <v/>
      </c>
      <c r="AE216" s="11" t="str">
        <f t="shared" si="58"/>
        <v/>
      </c>
      <c r="AF216" s="11" t="str">
        <f t="shared" si="58"/>
        <v/>
      </c>
      <c r="AG216" s="11" t="str">
        <f t="shared" si="53"/>
        <v/>
      </c>
      <c r="AH216" s="11" t="str">
        <f t="shared" si="53"/>
        <v/>
      </c>
      <c r="AI216" s="11" t="str">
        <f t="shared" si="54"/>
        <v/>
      </c>
      <c r="AJ216" s="11" t="str">
        <f t="shared" si="54"/>
        <v/>
      </c>
      <c r="AK216" s="11" t="str">
        <f t="shared" si="54"/>
        <v/>
      </c>
      <c r="AL216" s="11" t="str">
        <f t="shared" si="54"/>
        <v/>
      </c>
      <c r="AM216" s="11" t="str">
        <f t="shared" si="54"/>
        <v/>
      </c>
      <c r="AN216" s="11" t="str">
        <f t="shared" si="54"/>
        <v/>
      </c>
      <c r="AO216" s="11" t="str">
        <f t="shared" si="54"/>
        <v/>
      </c>
      <c r="AP216" s="11" t="str">
        <f t="shared" si="54"/>
        <v/>
      </c>
      <c r="AQ216" s="11" t="str">
        <f t="shared" si="54"/>
        <v/>
      </c>
      <c r="AR216" s="12" t="str">
        <f t="shared" si="54"/>
        <v/>
      </c>
    </row>
    <row r="217" spans="1:44">
      <c r="A217" s="43">
        <f>エクスポートデータを貼り付けてください!C210</f>
        <v>0</v>
      </c>
      <c r="B217" s="45">
        <f t="shared" si="56"/>
        <v>0</v>
      </c>
      <c r="C217" s="44">
        <f>エクスポートデータを貼り付けてください!$D210</f>
        <v>0</v>
      </c>
      <c r="D217" s="63">
        <f t="shared" si="57"/>
        <v>0</v>
      </c>
      <c r="E217" s="67">
        <f>IF(エクスポートデータを貼り付けてください!$AA210=0,エクスポートデータを貼り付けてください!AC210,"-")</f>
        <v>0</v>
      </c>
      <c r="F217" s="67" t="str">
        <f>IF(エクスポートデータを貼り付けてください!$AA210=1,エクスポートデータを貼り付けてください!$AC210,"-")</f>
        <v>-</v>
      </c>
      <c r="G217" s="67" t="str">
        <f>IF(エクスポートデータを貼り付けてください!$AA210=2,エクスポートデータを貼り付けてください!AC210,"-")</f>
        <v>-</v>
      </c>
      <c r="H217" s="66" t="str">
        <f>IF(エクスポートデータを貼り付けてください!$AH210="","-",ROUNDDOWN(エクスポートデータを貼り付けてください!$AH210,0))</f>
        <v>-</v>
      </c>
      <c r="I217" s="11" t="str">
        <f>IF(エクスポートデータを貼り付けてください!$AG210="","-",エクスポートデータを貼り付けてください!$AG210)</f>
        <v>-</v>
      </c>
      <c r="J217" s="53" t="str">
        <f>IF(エクスポートデータを貼り付けてください!$AD210="","-",IF(エクスポートデータを貼り付けてください!$AD210=1,"完了","未完了"))</f>
        <v>-</v>
      </c>
      <c r="K217" s="11" t="str">
        <f t="shared" si="55"/>
        <v/>
      </c>
      <c r="L217" s="11" t="str">
        <f t="shared" si="55"/>
        <v/>
      </c>
      <c r="M217" s="11" t="str">
        <f t="shared" si="55"/>
        <v/>
      </c>
      <c r="N217" s="11" t="str">
        <f t="shared" si="55"/>
        <v/>
      </c>
      <c r="O217" s="11" t="str">
        <f t="shared" si="55"/>
        <v/>
      </c>
      <c r="P217" s="11" t="str">
        <f t="shared" si="55"/>
        <v/>
      </c>
      <c r="Q217" s="11" t="str">
        <f t="shared" si="55"/>
        <v/>
      </c>
      <c r="R217" s="11" t="str">
        <f t="shared" si="55"/>
        <v/>
      </c>
      <c r="S217" s="11" t="str">
        <f t="shared" si="55"/>
        <v/>
      </c>
      <c r="T217" s="11" t="str">
        <f t="shared" si="55"/>
        <v/>
      </c>
      <c r="U217" s="11" t="str">
        <f t="shared" si="55"/>
        <v/>
      </c>
      <c r="V217" s="11" t="str">
        <f t="shared" si="58"/>
        <v/>
      </c>
      <c r="W217" s="11" t="str">
        <f t="shared" si="58"/>
        <v/>
      </c>
      <c r="X217" s="11" t="str">
        <f t="shared" si="58"/>
        <v/>
      </c>
      <c r="Y217" s="11" t="str">
        <f t="shared" si="58"/>
        <v/>
      </c>
      <c r="Z217" s="11" t="str">
        <f t="shared" si="58"/>
        <v/>
      </c>
      <c r="AA217" s="11" t="str">
        <f t="shared" si="58"/>
        <v/>
      </c>
      <c r="AB217" s="11" t="str">
        <f t="shared" si="58"/>
        <v/>
      </c>
      <c r="AC217" s="11" t="str">
        <f t="shared" si="58"/>
        <v/>
      </c>
      <c r="AD217" s="11" t="str">
        <f t="shared" si="58"/>
        <v/>
      </c>
      <c r="AE217" s="11" t="str">
        <f t="shared" si="58"/>
        <v/>
      </c>
      <c r="AF217" s="11" t="str">
        <f t="shared" si="58"/>
        <v/>
      </c>
      <c r="AG217" s="11" t="str">
        <f t="shared" si="53"/>
        <v/>
      </c>
      <c r="AH217" s="11" t="str">
        <f t="shared" si="53"/>
        <v/>
      </c>
      <c r="AI217" s="11" t="str">
        <f t="shared" si="54"/>
        <v/>
      </c>
      <c r="AJ217" s="11" t="str">
        <f t="shared" si="54"/>
        <v/>
      </c>
      <c r="AK217" s="11" t="str">
        <f t="shared" si="54"/>
        <v/>
      </c>
      <c r="AL217" s="11" t="str">
        <f t="shared" si="54"/>
        <v/>
      </c>
      <c r="AM217" s="11" t="str">
        <f t="shared" si="54"/>
        <v/>
      </c>
      <c r="AN217" s="11" t="str">
        <f t="shared" si="54"/>
        <v/>
      </c>
      <c r="AO217" s="11" t="str">
        <f t="shared" si="54"/>
        <v/>
      </c>
      <c r="AP217" s="11" t="str">
        <f t="shared" si="54"/>
        <v/>
      </c>
      <c r="AQ217" s="11" t="str">
        <f t="shared" si="54"/>
        <v/>
      </c>
      <c r="AR217" s="12" t="str">
        <f t="shared" si="54"/>
        <v/>
      </c>
    </row>
    <row r="218" spans="1:44">
      <c r="A218" s="43">
        <f>エクスポートデータを貼り付けてください!C211</f>
        <v>0</v>
      </c>
      <c r="B218" s="45">
        <f t="shared" si="56"/>
        <v>0</v>
      </c>
      <c r="C218" s="44">
        <f>エクスポートデータを貼り付けてください!$D211</f>
        <v>0</v>
      </c>
      <c r="D218" s="63">
        <f t="shared" si="57"/>
        <v>0</v>
      </c>
      <c r="E218" s="67">
        <f>IF(エクスポートデータを貼り付けてください!$AA211=0,エクスポートデータを貼り付けてください!AC211,"-")</f>
        <v>0</v>
      </c>
      <c r="F218" s="67" t="str">
        <f>IF(エクスポートデータを貼り付けてください!$AA211=1,エクスポートデータを貼り付けてください!$AC211,"-")</f>
        <v>-</v>
      </c>
      <c r="G218" s="67" t="str">
        <f>IF(エクスポートデータを貼り付けてください!$AA211=2,エクスポートデータを貼り付けてください!AC211,"-")</f>
        <v>-</v>
      </c>
      <c r="H218" s="66" t="str">
        <f>IF(エクスポートデータを貼り付けてください!$AH211="","-",ROUNDDOWN(エクスポートデータを貼り付けてください!$AH211,0))</f>
        <v>-</v>
      </c>
      <c r="I218" s="11" t="str">
        <f>IF(エクスポートデータを貼り付けてください!$AG211="","-",エクスポートデータを貼り付けてください!$AG211)</f>
        <v>-</v>
      </c>
      <c r="J218" s="53" t="str">
        <f>IF(エクスポートデータを貼り付けてください!$AD211="","-",IF(エクスポートデータを貼り付けてください!$AD211=1,"完了","未完了"))</f>
        <v>-</v>
      </c>
      <c r="K218" s="11" t="str">
        <f t="shared" si="55"/>
        <v/>
      </c>
      <c r="L218" s="11" t="str">
        <f t="shared" si="55"/>
        <v/>
      </c>
      <c r="M218" s="11" t="str">
        <f t="shared" si="55"/>
        <v/>
      </c>
      <c r="N218" s="11" t="str">
        <f t="shared" si="55"/>
        <v/>
      </c>
      <c r="O218" s="11" t="str">
        <f t="shared" si="55"/>
        <v/>
      </c>
      <c r="P218" s="11" t="str">
        <f t="shared" si="55"/>
        <v/>
      </c>
      <c r="Q218" s="11" t="str">
        <f t="shared" si="55"/>
        <v/>
      </c>
      <c r="R218" s="11" t="str">
        <f t="shared" si="55"/>
        <v/>
      </c>
      <c r="S218" s="11" t="str">
        <f t="shared" si="55"/>
        <v/>
      </c>
      <c r="T218" s="11" t="str">
        <f t="shared" si="55"/>
        <v/>
      </c>
      <c r="U218" s="11" t="str">
        <f t="shared" si="55"/>
        <v/>
      </c>
      <c r="V218" s="11" t="str">
        <f t="shared" si="58"/>
        <v/>
      </c>
      <c r="W218" s="11" t="str">
        <f t="shared" si="58"/>
        <v/>
      </c>
      <c r="X218" s="11" t="str">
        <f t="shared" si="58"/>
        <v/>
      </c>
      <c r="Y218" s="11" t="str">
        <f t="shared" si="58"/>
        <v/>
      </c>
      <c r="Z218" s="11" t="str">
        <f t="shared" si="58"/>
        <v/>
      </c>
      <c r="AA218" s="11" t="str">
        <f t="shared" si="58"/>
        <v/>
      </c>
      <c r="AB218" s="11" t="str">
        <f t="shared" si="58"/>
        <v/>
      </c>
      <c r="AC218" s="11" t="str">
        <f t="shared" si="58"/>
        <v/>
      </c>
      <c r="AD218" s="11" t="str">
        <f t="shared" si="58"/>
        <v/>
      </c>
      <c r="AE218" s="11" t="str">
        <f t="shared" si="58"/>
        <v/>
      </c>
      <c r="AF218" s="11" t="str">
        <f t="shared" si="58"/>
        <v/>
      </c>
      <c r="AG218" s="11" t="str">
        <f t="shared" si="53"/>
        <v/>
      </c>
      <c r="AH218" s="11" t="str">
        <f t="shared" si="53"/>
        <v/>
      </c>
      <c r="AI218" s="11" t="str">
        <f t="shared" si="54"/>
        <v/>
      </c>
      <c r="AJ218" s="11" t="str">
        <f t="shared" si="54"/>
        <v/>
      </c>
      <c r="AK218" s="11" t="str">
        <f t="shared" si="54"/>
        <v/>
      </c>
      <c r="AL218" s="11" t="str">
        <f t="shared" si="54"/>
        <v/>
      </c>
      <c r="AM218" s="11" t="str">
        <f t="shared" si="54"/>
        <v/>
      </c>
      <c r="AN218" s="11" t="str">
        <f t="shared" si="54"/>
        <v/>
      </c>
      <c r="AO218" s="11" t="str">
        <f t="shared" si="54"/>
        <v/>
      </c>
      <c r="AP218" s="11" t="str">
        <f t="shared" si="54"/>
        <v/>
      </c>
      <c r="AQ218" s="11" t="str">
        <f t="shared" si="54"/>
        <v/>
      </c>
      <c r="AR218" s="12" t="str">
        <f t="shared" si="54"/>
        <v/>
      </c>
    </row>
    <row r="219" spans="1:44">
      <c r="A219" s="43">
        <f>エクスポートデータを貼り付けてください!C212</f>
        <v>0</v>
      </c>
      <c r="B219" s="45">
        <f t="shared" si="56"/>
        <v>0</v>
      </c>
      <c r="C219" s="44">
        <f>エクスポートデータを貼り付けてください!$D212</f>
        <v>0</v>
      </c>
      <c r="D219" s="61">
        <f t="shared" si="57"/>
        <v>0</v>
      </c>
      <c r="E219" s="67">
        <f>IF(エクスポートデータを貼り付けてください!$AA212=0,エクスポートデータを貼り付けてください!AC212,"-")</f>
        <v>0</v>
      </c>
      <c r="F219" s="67" t="str">
        <f>IF(エクスポートデータを貼り付けてください!$AA212=1,エクスポートデータを貼り付けてください!$AC212,"-")</f>
        <v>-</v>
      </c>
      <c r="G219" s="67" t="str">
        <f>IF(エクスポートデータを貼り付けてください!$AA212=2,エクスポートデータを貼り付けてください!AC212,"-")</f>
        <v>-</v>
      </c>
      <c r="H219" s="66" t="str">
        <f>IF(エクスポートデータを貼り付けてください!$AH212="","-",ROUNDDOWN(エクスポートデータを貼り付けてください!$AH212,0))</f>
        <v>-</v>
      </c>
      <c r="I219" s="11" t="str">
        <f>IF(エクスポートデータを貼り付けてください!$AG212="","-",エクスポートデータを貼り付けてください!$AG212)</f>
        <v>-</v>
      </c>
      <c r="J219" s="53" t="str">
        <f>IF(エクスポートデータを貼り付けてください!$AD212="","-",IF(エクスポートデータを貼り付けてください!$AD212=1,"完了","未完了"))</f>
        <v>-</v>
      </c>
      <c r="K219" s="11" t="str">
        <f t="shared" si="55"/>
        <v/>
      </c>
      <c r="L219" s="11" t="str">
        <f t="shared" si="55"/>
        <v/>
      </c>
      <c r="M219" s="11" t="str">
        <f t="shared" si="55"/>
        <v/>
      </c>
      <c r="N219" s="11" t="str">
        <f t="shared" si="55"/>
        <v/>
      </c>
      <c r="O219" s="11" t="str">
        <f t="shared" si="55"/>
        <v/>
      </c>
      <c r="P219" s="11" t="str">
        <f t="shared" si="55"/>
        <v/>
      </c>
      <c r="Q219" s="11" t="str">
        <f t="shared" si="55"/>
        <v/>
      </c>
      <c r="R219" s="11" t="str">
        <f t="shared" si="55"/>
        <v/>
      </c>
      <c r="S219" s="11" t="str">
        <f t="shared" si="55"/>
        <v/>
      </c>
      <c r="T219" s="11" t="str">
        <f t="shared" si="55"/>
        <v/>
      </c>
      <c r="U219" s="11" t="str">
        <f t="shared" si="55"/>
        <v/>
      </c>
      <c r="V219" s="11" t="str">
        <f t="shared" si="58"/>
        <v/>
      </c>
      <c r="W219" s="11" t="str">
        <f t="shared" si="58"/>
        <v/>
      </c>
      <c r="X219" s="11" t="str">
        <f t="shared" si="58"/>
        <v/>
      </c>
      <c r="Y219" s="11" t="str">
        <f t="shared" si="58"/>
        <v/>
      </c>
      <c r="Z219" s="11" t="str">
        <f t="shared" si="58"/>
        <v/>
      </c>
      <c r="AA219" s="11" t="str">
        <f t="shared" si="58"/>
        <v/>
      </c>
      <c r="AB219" s="11" t="str">
        <f t="shared" si="58"/>
        <v/>
      </c>
      <c r="AC219" s="11" t="str">
        <f t="shared" si="58"/>
        <v/>
      </c>
      <c r="AD219" s="11" t="str">
        <f t="shared" si="58"/>
        <v/>
      </c>
      <c r="AE219" s="11" t="str">
        <f t="shared" si="58"/>
        <v/>
      </c>
      <c r="AF219" s="11" t="str">
        <f t="shared" si="58"/>
        <v/>
      </c>
      <c r="AG219" s="11" t="str">
        <f t="shared" si="53"/>
        <v/>
      </c>
      <c r="AH219" s="11" t="str">
        <f t="shared" si="53"/>
        <v/>
      </c>
      <c r="AI219" s="11" t="str">
        <f t="shared" si="54"/>
        <v/>
      </c>
      <c r="AJ219" s="11" t="str">
        <f t="shared" si="54"/>
        <v/>
      </c>
      <c r="AK219" s="11" t="str">
        <f t="shared" si="54"/>
        <v/>
      </c>
      <c r="AL219" s="11" t="str">
        <f t="shared" si="54"/>
        <v/>
      </c>
      <c r="AM219" s="11" t="str">
        <f t="shared" si="54"/>
        <v/>
      </c>
      <c r="AN219" s="11" t="str">
        <f t="shared" si="54"/>
        <v/>
      </c>
      <c r="AO219" s="11" t="str">
        <f t="shared" si="54"/>
        <v/>
      </c>
      <c r="AP219" s="11" t="str">
        <f t="shared" si="54"/>
        <v/>
      </c>
      <c r="AQ219" s="11" t="str">
        <f t="shared" si="54"/>
        <v/>
      </c>
      <c r="AR219" s="12" t="str">
        <f t="shared" si="54"/>
        <v/>
      </c>
    </row>
    <row r="220" spans="1:44">
      <c r="A220" s="43">
        <f>エクスポートデータを貼り付けてください!C213</f>
        <v>0</v>
      </c>
      <c r="B220" s="45">
        <f t="shared" si="56"/>
        <v>0</v>
      </c>
      <c r="C220" s="44">
        <f>エクスポートデータを貼り付けてください!$D213</f>
        <v>0</v>
      </c>
      <c r="D220" s="62">
        <f t="shared" si="57"/>
        <v>0</v>
      </c>
      <c r="E220" s="67">
        <f>IF(エクスポートデータを貼り付けてください!$AA213=0,エクスポートデータを貼り付けてください!AC213,"-")</f>
        <v>0</v>
      </c>
      <c r="F220" s="67" t="str">
        <f>IF(エクスポートデータを貼り付けてください!$AA213=1,エクスポートデータを貼り付けてください!$AC213,"-")</f>
        <v>-</v>
      </c>
      <c r="G220" s="67" t="str">
        <f>IF(エクスポートデータを貼り付けてください!$AA213=2,エクスポートデータを貼り付けてください!AC213,"-")</f>
        <v>-</v>
      </c>
      <c r="H220" s="66" t="str">
        <f>IF(エクスポートデータを貼り付けてください!$AH213="","-",ROUNDDOWN(エクスポートデータを貼り付けてください!$AH213,0))</f>
        <v>-</v>
      </c>
      <c r="I220" s="11" t="str">
        <f>IF(エクスポートデータを貼り付けてください!$AG213="","-",エクスポートデータを貼り付けてください!$AG213)</f>
        <v>-</v>
      </c>
      <c r="J220" s="53" t="str">
        <f>IF(エクスポートデータを貼り付けてください!$AD213="","-",IF(エクスポートデータを貼り付けてください!$AD213=1,"完了","未完了"))</f>
        <v>-</v>
      </c>
      <c r="K220" s="11" t="str">
        <f t="shared" si="55"/>
        <v/>
      </c>
      <c r="L220" s="11" t="str">
        <f t="shared" si="55"/>
        <v/>
      </c>
      <c r="M220" s="11" t="str">
        <f t="shared" si="55"/>
        <v/>
      </c>
      <c r="N220" s="11" t="str">
        <f t="shared" si="55"/>
        <v/>
      </c>
      <c r="O220" s="11" t="str">
        <f t="shared" si="55"/>
        <v/>
      </c>
      <c r="P220" s="11" t="str">
        <f t="shared" si="55"/>
        <v/>
      </c>
      <c r="Q220" s="11" t="str">
        <f t="shared" si="55"/>
        <v/>
      </c>
      <c r="R220" s="11" t="str">
        <f t="shared" si="55"/>
        <v/>
      </c>
      <c r="S220" s="11" t="str">
        <f t="shared" si="55"/>
        <v/>
      </c>
      <c r="T220" s="11" t="str">
        <f t="shared" si="55"/>
        <v/>
      </c>
      <c r="U220" s="11" t="str">
        <f t="shared" si="55"/>
        <v/>
      </c>
      <c r="V220" s="11" t="str">
        <f t="shared" si="58"/>
        <v/>
      </c>
      <c r="W220" s="11" t="str">
        <f t="shared" si="58"/>
        <v/>
      </c>
      <c r="X220" s="11" t="str">
        <f t="shared" si="58"/>
        <v/>
      </c>
      <c r="Y220" s="11" t="str">
        <f t="shared" si="58"/>
        <v/>
      </c>
      <c r="Z220" s="11" t="str">
        <f t="shared" si="58"/>
        <v/>
      </c>
      <c r="AA220" s="11" t="str">
        <f t="shared" si="58"/>
        <v/>
      </c>
      <c r="AB220" s="11" t="str">
        <f t="shared" si="58"/>
        <v/>
      </c>
      <c r="AC220" s="11" t="str">
        <f t="shared" si="58"/>
        <v/>
      </c>
      <c r="AD220" s="11" t="str">
        <f t="shared" si="58"/>
        <v/>
      </c>
      <c r="AE220" s="11" t="str">
        <f t="shared" si="58"/>
        <v/>
      </c>
      <c r="AF220" s="11" t="str">
        <f t="shared" si="58"/>
        <v/>
      </c>
      <c r="AG220" s="11" t="str">
        <f t="shared" si="53"/>
        <v/>
      </c>
      <c r="AH220" s="11" t="str">
        <f t="shared" si="53"/>
        <v/>
      </c>
      <c r="AI220" s="11" t="str">
        <f t="shared" si="54"/>
        <v/>
      </c>
      <c r="AJ220" s="11" t="str">
        <f t="shared" si="54"/>
        <v/>
      </c>
      <c r="AK220" s="11" t="str">
        <f t="shared" si="54"/>
        <v/>
      </c>
      <c r="AL220" s="11" t="str">
        <f t="shared" si="54"/>
        <v/>
      </c>
      <c r="AM220" s="11" t="str">
        <f t="shared" si="54"/>
        <v/>
      </c>
      <c r="AN220" s="11" t="str">
        <f t="shared" si="54"/>
        <v/>
      </c>
      <c r="AO220" s="11" t="str">
        <f t="shared" si="54"/>
        <v/>
      </c>
      <c r="AP220" s="11" t="str">
        <f t="shared" si="54"/>
        <v/>
      </c>
      <c r="AQ220" s="11" t="str">
        <f t="shared" ref="AI220:AR246" si="59">IF($H220=AQ$5,"◆","")</f>
        <v/>
      </c>
      <c r="AR220" s="12" t="str">
        <f t="shared" si="59"/>
        <v/>
      </c>
    </row>
    <row r="221" spans="1:44">
      <c r="A221" s="43">
        <f>エクスポートデータを貼り付けてください!C214</f>
        <v>0</v>
      </c>
      <c r="B221" s="45">
        <f t="shared" si="56"/>
        <v>0</v>
      </c>
      <c r="C221" s="44">
        <f>エクスポートデータを貼り付けてください!$D214</f>
        <v>0</v>
      </c>
      <c r="D221" s="63">
        <f t="shared" si="57"/>
        <v>0</v>
      </c>
      <c r="E221" s="67">
        <f>IF(エクスポートデータを貼り付けてください!$AA214=0,エクスポートデータを貼り付けてください!AC214,"-")</f>
        <v>0</v>
      </c>
      <c r="F221" s="67" t="str">
        <f>IF(エクスポートデータを貼り付けてください!$AA214=1,エクスポートデータを貼り付けてください!$AC214,"-")</f>
        <v>-</v>
      </c>
      <c r="G221" s="67" t="str">
        <f>IF(エクスポートデータを貼り付けてください!$AA214=2,エクスポートデータを貼り付けてください!AC214,"-")</f>
        <v>-</v>
      </c>
      <c r="H221" s="66" t="str">
        <f>IF(エクスポートデータを貼り付けてください!$AH214="","-",ROUNDDOWN(エクスポートデータを貼り付けてください!$AH214,0))</f>
        <v>-</v>
      </c>
      <c r="I221" s="11" t="str">
        <f>IF(エクスポートデータを貼り付けてください!$AG214="","-",エクスポートデータを貼り付けてください!$AG214)</f>
        <v>-</v>
      </c>
      <c r="J221" s="53" t="str">
        <f>IF(エクスポートデータを貼り付けてください!$AD214="","-",IF(エクスポートデータを貼り付けてください!$AD214=1,"完了","未完了"))</f>
        <v>-</v>
      </c>
      <c r="K221" s="11" t="str">
        <f t="shared" si="55"/>
        <v/>
      </c>
      <c r="L221" s="11" t="str">
        <f t="shared" si="55"/>
        <v/>
      </c>
      <c r="M221" s="11" t="str">
        <f t="shared" si="55"/>
        <v/>
      </c>
      <c r="N221" s="11" t="str">
        <f t="shared" si="55"/>
        <v/>
      </c>
      <c r="O221" s="11" t="str">
        <f t="shared" si="55"/>
        <v/>
      </c>
      <c r="P221" s="11" t="str">
        <f t="shared" si="55"/>
        <v/>
      </c>
      <c r="Q221" s="11" t="str">
        <f t="shared" si="55"/>
        <v/>
      </c>
      <c r="R221" s="11" t="str">
        <f t="shared" si="55"/>
        <v/>
      </c>
      <c r="S221" s="11" t="str">
        <f t="shared" si="55"/>
        <v/>
      </c>
      <c r="T221" s="11" t="str">
        <f t="shared" si="55"/>
        <v/>
      </c>
      <c r="U221" s="11" t="str">
        <f t="shared" si="55"/>
        <v/>
      </c>
      <c r="V221" s="11" t="str">
        <f t="shared" si="58"/>
        <v/>
      </c>
      <c r="W221" s="11" t="str">
        <f t="shared" si="58"/>
        <v/>
      </c>
      <c r="X221" s="11" t="str">
        <f t="shared" si="58"/>
        <v/>
      </c>
      <c r="Y221" s="11" t="str">
        <f t="shared" si="58"/>
        <v/>
      </c>
      <c r="Z221" s="11" t="str">
        <f t="shared" si="58"/>
        <v/>
      </c>
      <c r="AA221" s="11" t="str">
        <f t="shared" si="58"/>
        <v/>
      </c>
      <c r="AB221" s="11" t="str">
        <f t="shared" si="58"/>
        <v/>
      </c>
      <c r="AC221" s="11" t="str">
        <f t="shared" si="58"/>
        <v/>
      </c>
      <c r="AD221" s="11" t="str">
        <f t="shared" si="58"/>
        <v/>
      </c>
      <c r="AE221" s="11" t="str">
        <f t="shared" si="58"/>
        <v/>
      </c>
      <c r="AF221" s="11" t="str">
        <f t="shared" si="58"/>
        <v/>
      </c>
      <c r="AG221" s="11" t="str">
        <f t="shared" si="53"/>
        <v/>
      </c>
      <c r="AH221" s="11" t="str">
        <f t="shared" si="53"/>
        <v/>
      </c>
      <c r="AI221" s="11" t="str">
        <f t="shared" si="59"/>
        <v/>
      </c>
      <c r="AJ221" s="11" t="str">
        <f t="shared" si="59"/>
        <v/>
      </c>
      <c r="AK221" s="11" t="str">
        <f t="shared" si="59"/>
        <v/>
      </c>
      <c r="AL221" s="11" t="str">
        <f t="shared" si="59"/>
        <v/>
      </c>
      <c r="AM221" s="11" t="str">
        <f t="shared" si="59"/>
        <v/>
      </c>
      <c r="AN221" s="11" t="str">
        <f t="shared" si="59"/>
        <v/>
      </c>
      <c r="AO221" s="11" t="str">
        <f t="shared" si="59"/>
        <v/>
      </c>
      <c r="AP221" s="11" t="str">
        <f t="shared" si="59"/>
        <v/>
      </c>
      <c r="AQ221" s="11" t="str">
        <f t="shared" si="59"/>
        <v/>
      </c>
      <c r="AR221" s="12" t="str">
        <f t="shared" si="59"/>
        <v/>
      </c>
    </row>
    <row r="222" spans="1:44">
      <c r="A222" s="43">
        <f>エクスポートデータを貼り付けてください!C215</f>
        <v>0</v>
      </c>
      <c r="B222" s="45">
        <f t="shared" si="56"/>
        <v>0</v>
      </c>
      <c r="C222" s="44">
        <f>エクスポートデータを貼り付けてください!$D215</f>
        <v>0</v>
      </c>
      <c r="D222" s="63">
        <f t="shared" si="57"/>
        <v>0</v>
      </c>
      <c r="E222" s="67">
        <f>IF(エクスポートデータを貼り付けてください!$AA215=0,エクスポートデータを貼り付けてください!AC215,"-")</f>
        <v>0</v>
      </c>
      <c r="F222" s="67" t="str">
        <f>IF(エクスポートデータを貼り付けてください!$AA215=1,エクスポートデータを貼り付けてください!$AC215,"-")</f>
        <v>-</v>
      </c>
      <c r="G222" s="67" t="str">
        <f>IF(エクスポートデータを貼り付けてください!$AA215=2,エクスポートデータを貼り付けてください!AC215,"-")</f>
        <v>-</v>
      </c>
      <c r="H222" s="66" t="str">
        <f>IF(エクスポートデータを貼り付けてください!$AH215="","-",ROUNDDOWN(エクスポートデータを貼り付けてください!$AH215,0))</f>
        <v>-</v>
      </c>
      <c r="I222" s="11" t="str">
        <f>IF(エクスポートデータを貼り付けてください!$AG215="","-",エクスポートデータを貼り付けてください!$AG215)</f>
        <v>-</v>
      </c>
      <c r="J222" s="53" t="str">
        <f>IF(エクスポートデータを貼り付けてください!$AD215="","-",IF(エクスポートデータを貼り付けてください!$AD215=1,"完了","未完了"))</f>
        <v>-</v>
      </c>
      <c r="K222" s="11" t="str">
        <f t="shared" si="55"/>
        <v/>
      </c>
      <c r="L222" s="11" t="str">
        <f t="shared" si="55"/>
        <v/>
      </c>
      <c r="M222" s="11" t="str">
        <f t="shared" si="55"/>
        <v/>
      </c>
      <c r="N222" s="11" t="str">
        <f t="shared" si="55"/>
        <v/>
      </c>
      <c r="O222" s="11" t="str">
        <f t="shared" si="55"/>
        <v/>
      </c>
      <c r="P222" s="11" t="str">
        <f t="shared" si="55"/>
        <v/>
      </c>
      <c r="Q222" s="11" t="str">
        <f t="shared" si="55"/>
        <v/>
      </c>
      <c r="R222" s="11" t="str">
        <f t="shared" si="55"/>
        <v/>
      </c>
      <c r="S222" s="11" t="str">
        <f t="shared" si="55"/>
        <v/>
      </c>
      <c r="T222" s="11" t="str">
        <f t="shared" si="55"/>
        <v/>
      </c>
      <c r="U222" s="11" t="str">
        <f t="shared" si="55"/>
        <v/>
      </c>
      <c r="V222" s="11" t="str">
        <f t="shared" si="58"/>
        <v/>
      </c>
      <c r="W222" s="11" t="str">
        <f t="shared" si="58"/>
        <v/>
      </c>
      <c r="X222" s="11" t="str">
        <f t="shared" si="58"/>
        <v/>
      </c>
      <c r="Y222" s="11" t="str">
        <f t="shared" si="58"/>
        <v/>
      </c>
      <c r="Z222" s="11" t="str">
        <f t="shared" si="58"/>
        <v/>
      </c>
      <c r="AA222" s="11" t="str">
        <f t="shared" si="58"/>
        <v/>
      </c>
      <c r="AB222" s="11" t="str">
        <f t="shared" si="58"/>
        <v/>
      </c>
      <c r="AC222" s="11" t="str">
        <f t="shared" si="58"/>
        <v/>
      </c>
      <c r="AD222" s="11" t="str">
        <f t="shared" si="58"/>
        <v/>
      </c>
      <c r="AE222" s="11" t="str">
        <f t="shared" si="58"/>
        <v/>
      </c>
      <c r="AF222" s="11" t="str">
        <f t="shared" si="58"/>
        <v/>
      </c>
      <c r="AG222" s="11" t="str">
        <f t="shared" si="53"/>
        <v/>
      </c>
      <c r="AH222" s="11" t="str">
        <f t="shared" si="53"/>
        <v/>
      </c>
      <c r="AI222" s="11" t="str">
        <f t="shared" si="59"/>
        <v/>
      </c>
      <c r="AJ222" s="11" t="str">
        <f t="shared" si="59"/>
        <v/>
      </c>
      <c r="AK222" s="11" t="str">
        <f t="shared" si="59"/>
        <v/>
      </c>
      <c r="AL222" s="11" t="str">
        <f t="shared" si="59"/>
        <v/>
      </c>
      <c r="AM222" s="11" t="str">
        <f t="shared" si="59"/>
        <v/>
      </c>
      <c r="AN222" s="11" t="str">
        <f t="shared" si="59"/>
        <v/>
      </c>
      <c r="AO222" s="11" t="str">
        <f t="shared" si="59"/>
        <v/>
      </c>
      <c r="AP222" s="11" t="str">
        <f t="shared" si="59"/>
        <v/>
      </c>
      <c r="AQ222" s="11" t="str">
        <f t="shared" si="59"/>
        <v/>
      </c>
      <c r="AR222" s="12" t="str">
        <f t="shared" si="59"/>
        <v/>
      </c>
    </row>
    <row r="223" spans="1:44">
      <c r="A223" s="43">
        <f>エクスポートデータを貼り付けてください!C216</f>
        <v>0</v>
      </c>
      <c r="B223" s="45">
        <f t="shared" si="56"/>
        <v>0</v>
      </c>
      <c r="C223" s="44">
        <f>エクスポートデータを貼り付けてください!$D216</f>
        <v>0</v>
      </c>
      <c r="D223" s="63">
        <f t="shared" si="57"/>
        <v>0</v>
      </c>
      <c r="E223" s="67">
        <f>IF(エクスポートデータを貼り付けてください!$AA216=0,エクスポートデータを貼り付けてください!AC216,"-")</f>
        <v>0</v>
      </c>
      <c r="F223" s="67" t="str">
        <f>IF(エクスポートデータを貼り付けてください!$AA216=1,エクスポートデータを貼り付けてください!$AC216,"-")</f>
        <v>-</v>
      </c>
      <c r="G223" s="67" t="str">
        <f>IF(エクスポートデータを貼り付けてください!$AA216=2,エクスポートデータを貼り付けてください!AC216,"-")</f>
        <v>-</v>
      </c>
      <c r="H223" s="66" t="str">
        <f>IF(エクスポートデータを貼り付けてください!$AH216="","-",ROUNDDOWN(エクスポートデータを貼り付けてください!$AH216,0))</f>
        <v>-</v>
      </c>
      <c r="I223" s="11" t="str">
        <f>IF(エクスポートデータを貼り付けてください!$AG216="","-",エクスポートデータを貼り付けてください!$AG216)</f>
        <v>-</v>
      </c>
      <c r="J223" s="53" t="str">
        <f>IF(エクスポートデータを貼り付けてください!$AD216="","-",IF(エクスポートデータを貼り付けてください!$AD216=1,"完了","未完了"))</f>
        <v>-</v>
      </c>
      <c r="K223" s="11" t="str">
        <f t="shared" si="55"/>
        <v/>
      </c>
      <c r="L223" s="11" t="str">
        <f t="shared" si="55"/>
        <v/>
      </c>
      <c r="M223" s="11" t="str">
        <f t="shared" si="55"/>
        <v/>
      </c>
      <c r="N223" s="11" t="str">
        <f t="shared" si="55"/>
        <v/>
      </c>
      <c r="O223" s="11" t="str">
        <f t="shared" ref="K223:Z241" si="60">IF($H223=O$5,"◆","")</f>
        <v/>
      </c>
      <c r="P223" s="11" t="str">
        <f t="shared" si="60"/>
        <v/>
      </c>
      <c r="Q223" s="11" t="str">
        <f t="shared" si="60"/>
        <v/>
      </c>
      <c r="R223" s="11" t="str">
        <f t="shared" si="60"/>
        <v/>
      </c>
      <c r="S223" s="11" t="str">
        <f t="shared" si="60"/>
        <v/>
      </c>
      <c r="T223" s="11" t="str">
        <f t="shared" si="60"/>
        <v/>
      </c>
      <c r="U223" s="11" t="str">
        <f t="shared" si="60"/>
        <v/>
      </c>
      <c r="V223" s="11" t="str">
        <f t="shared" si="58"/>
        <v/>
      </c>
      <c r="W223" s="11" t="str">
        <f t="shared" si="58"/>
        <v/>
      </c>
      <c r="X223" s="11" t="str">
        <f t="shared" si="58"/>
        <v/>
      </c>
      <c r="Y223" s="11" t="str">
        <f t="shared" si="58"/>
        <v/>
      </c>
      <c r="Z223" s="11" t="str">
        <f t="shared" si="58"/>
        <v/>
      </c>
      <c r="AA223" s="11" t="str">
        <f t="shared" si="58"/>
        <v/>
      </c>
      <c r="AB223" s="11" t="str">
        <f t="shared" si="58"/>
        <v/>
      </c>
      <c r="AC223" s="11" t="str">
        <f t="shared" si="58"/>
        <v/>
      </c>
      <c r="AD223" s="11" t="str">
        <f t="shared" si="58"/>
        <v/>
      </c>
      <c r="AE223" s="11" t="str">
        <f t="shared" si="58"/>
        <v/>
      </c>
      <c r="AF223" s="11" t="str">
        <f t="shared" si="58"/>
        <v/>
      </c>
      <c r="AG223" s="11" t="str">
        <f t="shared" si="53"/>
        <v/>
      </c>
      <c r="AH223" s="11" t="str">
        <f t="shared" si="53"/>
        <v/>
      </c>
      <c r="AI223" s="11" t="str">
        <f t="shared" si="59"/>
        <v/>
      </c>
      <c r="AJ223" s="11" t="str">
        <f t="shared" si="59"/>
        <v/>
      </c>
      <c r="AK223" s="11" t="str">
        <f t="shared" si="59"/>
        <v/>
      </c>
      <c r="AL223" s="11" t="str">
        <f t="shared" si="59"/>
        <v/>
      </c>
      <c r="AM223" s="11" t="str">
        <f t="shared" si="59"/>
        <v/>
      </c>
      <c r="AN223" s="11" t="str">
        <f t="shared" si="59"/>
        <v/>
      </c>
      <c r="AO223" s="11" t="str">
        <f t="shared" si="59"/>
        <v/>
      </c>
      <c r="AP223" s="11" t="str">
        <f t="shared" si="59"/>
        <v/>
      </c>
      <c r="AQ223" s="11" t="str">
        <f t="shared" si="59"/>
        <v/>
      </c>
      <c r="AR223" s="12" t="str">
        <f t="shared" si="59"/>
        <v/>
      </c>
    </row>
    <row r="224" spans="1:44">
      <c r="A224" s="43">
        <f>エクスポートデータを貼り付けてください!C217</f>
        <v>0</v>
      </c>
      <c r="B224" s="45">
        <f t="shared" si="56"/>
        <v>0</v>
      </c>
      <c r="C224" s="44">
        <f>エクスポートデータを貼り付けてください!$D217</f>
        <v>0</v>
      </c>
      <c r="D224" s="63">
        <f t="shared" si="57"/>
        <v>0</v>
      </c>
      <c r="E224" s="67">
        <f>IF(エクスポートデータを貼り付けてください!$AA217=0,エクスポートデータを貼り付けてください!AC217,"-")</f>
        <v>0</v>
      </c>
      <c r="F224" s="67" t="str">
        <f>IF(エクスポートデータを貼り付けてください!$AA217=1,エクスポートデータを貼り付けてください!$AC217,"-")</f>
        <v>-</v>
      </c>
      <c r="G224" s="67" t="str">
        <f>IF(エクスポートデータを貼り付けてください!$AA217=2,エクスポートデータを貼り付けてください!AC217,"-")</f>
        <v>-</v>
      </c>
      <c r="H224" s="66" t="str">
        <f>IF(エクスポートデータを貼り付けてください!$AH217="","-",ROUNDDOWN(エクスポートデータを貼り付けてください!$AH217,0))</f>
        <v>-</v>
      </c>
      <c r="I224" s="11" t="str">
        <f>IF(エクスポートデータを貼り付けてください!$AG217="","-",エクスポートデータを貼り付けてください!$AG217)</f>
        <v>-</v>
      </c>
      <c r="J224" s="53" t="str">
        <f>IF(エクスポートデータを貼り付けてください!$AD217="","-",IF(エクスポートデータを貼り付けてください!$AD217=1,"完了","未完了"))</f>
        <v>-</v>
      </c>
      <c r="K224" s="11" t="str">
        <f t="shared" si="60"/>
        <v/>
      </c>
      <c r="L224" s="11" t="str">
        <f t="shared" si="60"/>
        <v/>
      </c>
      <c r="M224" s="11" t="str">
        <f t="shared" si="60"/>
        <v/>
      </c>
      <c r="N224" s="11" t="str">
        <f t="shared" si="60"/>
        <v/>
      </c>
      <c r="O224" s="11" t="str">
        <f t="shared" si="60"/>
        <v/>
      </c>
      <c r="P224" s="11" t="str">
        <f t="shared" si="60"/>
        <v/>
      </c>
      <c r="Q224" s="11" t="str">
        <f t="shared" si="60"/>
        <v/>
      </c>
      <c r="R224" s="11" t="str">
        <f t="shared" si="60"/>
        <v/>
      </c>
      <c r="S224" s="11" t="str">
        <f t="shared" si="60"/>
        <v/>
      </c>
      <c r="T224" s="11" t="str">
        <f t="shared" si="60"/>
        <v/>
      </c>
      <c r="U224" s="11" t="str">
        <f t="shared" si="60"/>
        <v/>
      </c>
      <c r="V224" s="11" t="str">
        <f t="shared" si="58"/>
        <v/>
      </c>
      <c r="W224" s="11" t="str">
        <f t="shared" si="58"/>
        <v/>
      </c>
      <c r="X224" s="11" t="str">
        <f t="shared" si="58"/>
        <v/>
      </c>
      <c r="Y224" s="11" t="str">
        <f t="shared" si="58"/>
        <v/>
      </c>
      <c r="Z224" s="11" t="str">
        <f t="shared" si="58"/>
        <v/>
      </c>
      <c r="AA224" s="11" t="str">
        <f t="shared" si="58"/>
        <v/>
      </c>
      <c r="AB224" s="11" t="str">
        <f t="shared" si="58"/>
        <v/>
      </c>
      <c r="AC224" s="11" t="str">
        <f t="shared" si="58"/>
        <v/>
      </c>
      <c r="AD224" s="11" t="str">
        <f t="shared" si="58"/>
        <v/>
      </c>
      <c r="AE224" s="11" t="str">
        <f t="shared" si="58"/>
        <v/>
      </c>
      <c r="AF224" s="11" t="str">
        <f t="shared" si="58"/>
        <v/>
      </c>
      <c r="AG224" s="11" t="str">
        <f t="shared" si="53"/>
        <v/>
      </c>
      <c r="AH224" s="11" t="str">
        <f t="shared" si="53"/>
        <v/>
      </c>
      <c r="AI224" s="11" t="str">
        <f t="shared" si="59"/>
        <v/>
      </c>
      <c r="AJ224" s="11" t="str">
        <f t="shared" si="59"/>
        <v/>
      </c>
      <c r="AK224" s="11" t="str">
        <f t="shared" si="59"/>
        <v/>
      </c>
      <c r="AL224" s="11" t="str">
        <f t="shared" si="59"/>
        <v/>
      </c>
      <c r="AM224" s="11" t="str">
        <f t="shared" si="59"/>
        <v/>
      </c>
      <c r="AN224" s="11" t="str">
        <f t="shared" si="59"/>
        <v/>
      </c>
      <c r="AO224" s="11" t="str">
        <f t="shared" si="59"/>
        <v/>
      </c>
      <c r="AP224" s="11" t="str">
        <f t="shared" si="59"/>
        <v/>
      </c>
      <c r="AQ224" s="11" t="str">
        <f t="shared" si="59"/>
        <v/>
      </c>
      <c r="AR224" s="12" t="str">
        <f t="shared" si="59"/>
        <v/>
      </c>
    </row>
    <row r="225" spans="1:44">
      <c r="A225" s="43">
        <f>エクスポートデータを貼り付けてください!C218</f>
        <v>0</v>
      </c>
      <c r="B225" s="45">
        <f t="shared" si="56"/>
        <v>0</v>
      </c>
      <c r="C225" s="44">
        <f>エクスポートデータを貼り付けてください!$D218</f>
        <v>0</v>
      </c>
      <c r="D225" s="63">
        <f t="shared" si="57"/>
        <v>0</v>
      </c>
      <c r="E225" s="67">
        <f>IF(エクスポートデータを貼り付けてください!$AA218=0,エクスポートデータを貼り付けてください!AC218,"-")</f>
        <v>0</v>
      </c>
      <c r="F225" s="67" t="str">
        <f>IF(エクスポートデータを貼り付けてください!$AA218=1,エクスポートデータを貼り付けてください!$AC218,"-")</f>
        <v>-</v>
      </c>
      <c r="G225" s="67" t="str">
        <f>IF(エクスポートデータを貼り付けてください!$AA218=2,エクスポートデータを貼り付けてください!AC218,"-")</f>
        <v>-</v>
      </c>
      <c r="H225" s="66" t="str">
        <f>IF(エクスポートデータを貼り付けてください!$AH218="","-",ROUNDDOWN(エクスポートデータを貼り付けてください!$AH218,0))</f>
        <v>-</v>
      </c>
      <c r="I225" s="11" t="str">
        <f>IF(エクスポートデータを貼り付けてください!$AG218="","-",エクスポートデータを貼り付けてください!$AG218)</f>
        <v>-</v>
      </c>
      <c r="J225" s="53" t="str">
        <f>IF(エクスポートデータを貼り付けてください!$AD218="","-",IF(エクスポートデータを貼り付けてください!$AD218=1,"完了","未完了"))</f>
        <v>-</v>
      </c>
      <c r="K225" s="11" t="str">
        <f t="shared" si="60"/>
        <v/>
      </c>
      <c r="L225" s="11" t="str">
        <f t="shared" si="60"/>
        <v/>
      </c>
      <c r="M225" s="11" t="str">
        <f t="shared" si="60"/>
        <v/>
      </c>
      <c r="N225" s="11" t="str">
        <f t="shared" si="60"/>
        <v/>
      </c>
      <c r="O225" s="11" t="str">
        <f t="shared" si="60"/>
        <v/>
      </c>
      <c r="P225" s="11" t="str">
        <f t="shared" si="60"/>
        <v/>
      </c>
      <c r="Q225" s="11" t="str">
        <f t="shared" si="60"/>
        <v/>
      </c>
      <c r="R225" s="11" t="str">
        <f t="shared" si="60"/>
        <v/>
      </c>
      <c r="S225" s="11" t="str">
        <f t="shared" si="60"/>
        <v/>
      </c>
      <c r="T225" s="11" t="str">
        <f t="shared" si="60"/>
        <v/>
      </c>
      <c r="U225" s="11" t="str">
        <f t="shared" si="60"/>
        <v/>
      </c>
      <c r="V225" s="11" t="str">
        <f t="shared" si="58"/>
        <v/>
      </c>
      <c r="W225" s="11" t="str">
        <f t="shared" si="58"/>
        <v/>
      </c>
      <c r="X225" s="11" t="str">
        <f t="shared" si="58"/>
        <v/>
      </c>
      <c r="Y225" s="11" t="str">
        <f t="shared" si="58"/>
        <v/>
      </c>
      <c r="Z225" s="11" t="str">
        <f t="shared" si="58"/>
        <v/>
      </c>
      <c r="AA225" s="11" t="str">
        <f t="shared" si="58"/>
        <v/>
      </c>
      <c r="AB225" s="11" t="str">
        <f t="shared" si="58"/>
        <v/>
      </c>
      <c r="AC225" s="11" t="str">
        <f t="shared" si="58"/>
        <v/>
      </c>
      <c r="AD225" s="11" t="str">
        <f t="shared" si="58"/>
        <v/>
      </c>
      <c r="AE225" s="11" t="str">
        <f t="shared" si="58"/>
        <v/>
      </c>
      <c r="AF225" s="11" t="str">
        <f t="shared" si="58"/>
        <v/>
      </c>
      <c r="AG225" s="11" t="str">
        <f t="shared" si="53"/>
        <v/>
      </c>
      <c r="AH225" s="11" t="str">
        <f t="shared" si="53"/>
        <v/>
      </c>
      <c r="AI225" s="11" t="str">
        <f t="shared" si="59"/>
        <v/>
      </c>
      <c r="AJ225" s="11" t="str">
        <f t="shared" si="59"/>
        <v/>
      </c>
      <c r="AK225" s="11" t="str">
        <f t="shared" si="59"/>
        <v/>
      </c>
      <c r="AL225" s="11" t="str">
        <f t="shared" si="59"/>
        <v/>
      </c>
      <c r="AM225" s="11" t="str">
        <f t="shared" si="59"/>
        <v/>
      </c>
      <c r="AN225" s="11" t="str">
        <f t="shared" si="59"/>
        <v/>
      </c>
      <c r="AO225" s="11" t="str">
        <f t="shared" si="59"/>
        <v/>
      </c>
      <c r="AP225" s="11" t="str">
        <f t="shared" si="59"/>
        <v/>
      </c>
      <c r="AQ225" s="11" t="str">
        <f t="shared" si="59"/>
        <v/>
      </c>
      <c r="AR225" s="12" t="str">
        <f t="shared" si="59"/>
        <v/>
      </c>
    </row>
    <row r="226" spans="1:44">
      <c r="A226" s="43">
        <f>エクスポートデータを貼り付けてください!C219</f>
        <v>0</v>
      </c>
      <c r="B226" s="45">
        <f t="shared" si="56"/>
        <v>0</v>
      </c>
      <c r="C226" s="44">
        <f>エクスポートデータを貼り付けてください!$D219</f>
        <v>0</v>
      </c>
      <c r="D226" s="63">
        <f t="shared" si="57"/>
        <v>0</v>
      </c>
      <c r="E226" s="67">
        <f>IF(エクスポートデータを貼り付けてください!$AA219=0,エクスポートデータを貼り付けてください!AC219,"-")</f>
        <v>0</v>
      </c>
      <c r="F226" s="67" t="str">
        <f>IF(エクスポートデータを貼り付けてください!$AA219=1,エクスポートデータを貼り付けてください!$AC219,"-")</f>
        <v>-</v>
      </c>
      <c r="G226" s="67" t="str">
        <f>IF(エクスポートデータを貼り付けてください!$AA219=2,エクスポートデータを貼り付けてください!AC219,"-")</f>
        <v>-</v>
      </c>
      <c r="H226" s="66" t="str">
        <f>IF(エクスポートデータを貼り付けてください!$AH219="","-",ROUNDDOWN(エクスポートデータを貼り付けてください!$AH219,0))</f>
        <v>-</v>
      </c>
      <c r="I226" s="11" t="str">
        <f>IF(エクスポートデータを貼り付けてください!$AG219="","-",エクスポートデータを貼り付けてください!$AG219)</f>
        <v>-</v>
      </c>
      <c r="J226" s="53" t="str">
        <f>IF(エクスポートデータを貼り付けてください!$AD219="","-",IF(エクスポートデータを貼り付けてください!$AD219=1,"完了","未完了"))</f>
        <v>-</v>
      </c>
      <c r="K226" s="11" t="str">
        <f t="shared" si="60"/>
        <v/>
      </c>
      <c r="L226" s="11" t="str">
        <f t="shared" si="60"/>
        <v/>
      </c>
      <c r="M226" s="11" t="str">
        <f t="shared" si="60"/>
        <v/>
      </c>
      <c r="N226" s="11" t="str">
        <f t="shared" si="60"/>
        <v/>
      </c>
      <c r="O226" s="11" t="str">
        <f t="shared" si="60"/>
        <v/>
      </c>
      <c r="P226" s="11" t="str">
        <f t="shared" si="60"/>
        <v/>
      </c>
      <c r="Q226" s="11" t="str">
        <f t="shared" si="60"/>
        <v/>
      </c>
      <c r="R226" s="11" t="str">
        <f t="shared" si="60"/>
        <v/>
      </c>
      <c r="S226" s="11" t="str">
        <f t="shared" si="60"/>
        <v/>
      </c>
      <c r="T226" s="11" t="str">
        <f t="shared" si="60"/>
        <v/>
      </c>
      <c r="U226" s="11" t="str">
        <f t="shared" si="60"/>
        <v/>
      </c>
      <c r="V226" s="11" t="str">
        <f t="shared" si="58"/>
        <v/>
      </c>
      <c r="W226" s="11" t="str">
        <f t="shared" si="58"/>
        <v/>
      </c>
      <c r="X226" s="11" t="str">
        <f t="shared" si="58"/>
        <v/>
      </c>
      <c r="Y226" s="11" t="str">
        <f t="shared" si="58"/>
        <v/>
      </c>
      <c r="Z226" s="11" t="str">
        <f t="shared" si="58"/>
        <v/>
      </c>
      <c r="AA226" s="11" t="str">
        <f t="shared" si="58"/>
        <v/>
      </c>
      <c r="AB226" s="11" t="str">
        <f t="shared" si="58"/>
        <v/>
      </c>
      <c r="AC226" s="11" t="str">
        <f t="shared" si="58"/>
        <v/>
      </c>
      <c r="AD226" s="11" t="str">
        <f t="shared" si="58"/>
        <v/>
      </c>
      <c r="AE226" s="11" t="str">
        <f t="shared" si="58"/>
        <v/>
      </c>
      <c r="AF226" s="11" t="str">
        <f t="shared" si="58"/>
        <v/>
      </c>
      <c r="AG226" s="11" t="str">
        <f t="shared" si="53"/>
        <v/>
      </c>
      <c r="AH226" s="11" t="str">
        <f t="shared" si="53"/>
        <v/>
      </c>
      <c r="AI226" s="11" t="str">
        <f t="shared" si="59"/>
        <v/>
      </c>
      <c r="AJ226" s="11" t="str">
        <f t="shared" si="59"/>
        <v/>
      </c>
      <c r="AK226" s="11" t="str">
        <f t="shared" si="59"/>
        <v/>
      </c>
      <c r="AL226" s="11" t="str">
        <f t="shared" si="59"/>
        <v/>
      </c>
      <c r="AM226" s="11" t="str">
        <f t="shared" si="59"/>
        <v/>
      </c>
      <c r="AN226" s="11" t="str">
        <f t="shared" si="59"/>
        <v/>
      </c>
      <c r="AO226" s="11" t="str">
        <f t="shared" si="59"/>
        <v/>
      </c>
      <c r="AP226" s="11" t="str">
        <f t="shared" si="59"/>
        <v/>
      </c>
      <c r="AQ226" s="11" t="str">
        <f t="shared" si="59"/>
        <v/>
      </c>
      <c r="AR226" s="12" t="str">
        <f t="shared" si="59"/>
        <v/>
      </c>
    </row>
    <row r="227" spans="1:44">
      <c r="A227" s="43">
        <f>エクスポートデータを貼り付けてください!C220</f>
        <v>0</v>
      </c>
      <c r="B227" s="45">
        <f t="shared" si="56"/>
        <v>0</v>
      </c>
      <c r="C227" s="44">
        <f>エクスポートデータを貼り付けてください!$D220</f>
        <v>0</v>
      </c>
      <c r="D227" s="63">
        <f t="shared" si="57"/>
        <v>0</v>
      </c>
      <c r="E227" s="67">
        <f>IF(エクスポートデータを貼り付けてください!$AA220=0,エクスポートデータを貼り付けてください!AC220,"-")</f>
        <v>0</v>
      </c>
      <c r="F227" s="67" t="str">
        <f>IF(エクスポートデータを貼り付けてください!$AA220=1,エクスポートデータを貼り付けてください!$AC220,"-")</f>
        <v>-</v>
      </c>
      <c r="G227" s="67" t="str">
        <f>IF(エクスポートデータを貼り付けてください!$AA220=2,エクスポートデータを貼り付けてください!AC220,"-")</f>
        <v>-</v>
      </c>
      <c r="H227" s="66" t="str">
        <f>IF(エクスポートデータを貼り付けてください!$AH220="","-",ROUNDDOWN(エクスポートデータを貼り付けてください!$AH220,0))</f>
        <v>-</v>
      </c>
      <c r="I227" s="11" t="str">
        <f>IF(エクスポートデータを貼り付けてください!$AG220="","-",エクスポートデータを貼り付けてください!$AG220)</f>
        <v>-</v>
      </c>
      <c r="J227" s="53" t="str">
        <f>IF(エクスポートデータを貼り付けてください!$AD220="","-",IF(エクスポートデータを貼り付けてください!$AD220=1,"完了","未完了"))</f>
        <v>-</v>
      </c>
      <c r="K227" s="11" t="str">
        <f t="shared" si="60"/>
        <v/>
      </c>
      <c r="L227" s="11" t="str">
        <f t="shared" si="60"/>
        <v/>
      </c>
      <c r="M227" s="11" t="str">
        <f t="shared" si="60"/>
        <v/>
      </c>
      <c r="N227" s="11" t="str">
        <f t="shared" si="60"/>
        <v/>
      </c>
      <c r="O227" s="11" t="str">
        <f t="shared" si="60"/>
        <v/>
      </c>
      <c r="P227" s="11" t="str">
        <f t="shared" si="60"/>
        <v/>
      </c>
      <c r="Q227" s="11" t="str">
        <f t="shared" si="60"/>
        <v/>
      </c>
      <c r="R227" s="11" t="str">
        <f t="shared" si="60"/>
        <v/>
      </c>
      <c r="S227" s="11" t="str">
        <f t="shared" si="60"/>
        <v/>
      </c>
      <c r="T227" s="11" t="str">
        <f t="shared" si="60"/>
        <v/>
      </c>
      <c r="U227" s="11" t="str">
        <f t="shared" si="60"/>
        <v/>
      </c>
      <c r="V227" s="11" t="str">
        <f t="shared" si="58"/>
        <v/>
      </c>
      <c r="W227" s="11" t="str">
        <f t="shared" si="58"/>
        <v/>
      </c>
      <c r="X227" s="11" t="str">
        <f t="shared" si="58"/>
        <v/>
      </c>
      <c r="Y227" s="11" t="str">
        <f t="shared" si="58"/>
        <v/>
      </c>
      <c r="Z227" s="11" t="str">
        <f t="shared" si="58"/>
        <v/>
      </c>
      <c r="AA227" s="11" t="str">
        <f t="shared" si="58"/>
        <v/>
      </c>
      <c r="AB227" s="11" t="str">
        <f t="shared" si="58"/>
        <v/>
      </c>
      <c r="AC227" s="11" t="str">
        <f t="shared" si="58"/>
        <v/>
      </c>
      <c r="AD227" s="11" t="str">
        <f t="shared" si="58"/>
        <v/>
      </c>
      <c r="AE227" s="11" t="str">
        <f t="shared" si="58"/>
        <v/>
      </c>
      <c r="AF227" s="11" t="str">
        <f t="shared" si="58"/>
        <v/>
      </c>
      <c r="AG227" s="11" t="str">
        <f t="shared" si="53"/>
        <v/>
      </c>
      <c r="AH227" s="11" t="str">
        <f t="shared" si="53"/>
        <v/>
      </c>
      <c r="AI227" s="11" t="str">
        <f t="shared" si="59"/>
        <v/>
      </c>
      <c r="AJ227" s="11" t="str">
        <f t="shared" si="59"/>
        <v/>
      </c>
      <c r="AK227" s="11" t="str">
        <f t="shared" si="59"/>
        <v/>
      </c>
      <c r="AL227" s="11" t="str">
        <f t="shared" si="59"/>
        <v/>
      </c>
      <c r="AM227" s="11" t="str">
        <f t="shared" si="59"/>
        <v/>
      </c>
      <c r="AN227" s="11" t="str">
        <f t="shared" si="59"/>
        <v/>
      </c>
      <c r="AO227" s="11" t="str">
        <f t="shared" si="59"/>
        <v/>
      </c>
      <c r="AP227" s="11" t="str">
        <f t="shared" si="59"/>
        <v/>
      </c>
      <c r="AQ227" s="11" t="str">
        <f t="shared" si="59"/>
        <v/>
      </c>
      <c r="AR227" s="12" t="str">
        <f t="shared" si="59"/>
        <v/>
      </c>
    </row>
    <row r="228" spans="1:44">
      <c r="A228" s="43">
        <f>エクスポートデータを貼り付けてください!C221</f>
        <v>0</v>
      </c>
      <c r="B228" s="45">
        <f t="shared" si="56"/>
        <v>0</v>
      </c>
      <c r="C228" s="44">
        <f>エクスポートデータを貼り付けてください!$D221</f>
        <v>0</v>
      </c>
      <c r="D228" s="63">
        <f t="shared" si="57"/>
        <v>0</v>
      </c>
      <c r="E228" s="67">
        <f>IF(エクスポートデータを貼り付けてください!$AA221=0,エクスポートデータを貼り付けてください!AC221,"-")</f>
        <v>0</v>
      </c>
      <c r="F228" s="67" t="str">
        <f>IF(エクスポートデータを貼り付けてください!$AA221=1,エクスポートデータを貼り付けてください!$AC221,"-")</f>
        <v>-</v>
      </c>
      <c r="G228" s="67" t="str">
        <f>IF(エクスポートデータを貼り付けてください!$AA221=2,エクスポートデータを貼り付けてください!AC221,"-")</f>
        <v>-</v>
      </c>
      <c r="H228" s="66" t="str">
        <f>IF(エクスポートデータを貼り付けてください!$AH221="","-",ROUNDDOWN(エクスポートデータを貼り付けてください!$AH221,0))</f>
        <v>-</v>
      </c>
      <c r="I228" s="11" t="str">
        <f>IF(エクスポートデータを貼り付けてください!$AG221="","-",エクスポートデータを貼り付けてください!$AG221)</f>
        <v>-</v>
      </c>
      <c r="J228" s="53" t="str">
        <f>IF(エクスポートデータを貼り付けてください!$AD221="","-",IF(エクスポートデータを貼り付けてください!$AD221=1,"完了","未完了"))</f>
        <v>-</v>
      </c>
      <c r="K228" s="11" t="str">
        <f t="shared" si="60"/>
        <v/>
      </c>
      <c r="L228" s="11" t="str">
        <f t="shared" si="60"/>
        <v/>
      </c>
      <c r="M228" s="11" t="str">
        <f t="shared" si="60"/>
        <v/>
      </c>
      <c r="N228" s="11" t="str">
        <f t="shared" si="60"/>
        <v/>
      </c>
      <c r="O228" s="11" t="str">
        <f t="shared" si="60"/>
        <v/>
      </c>
      <c r="P228" s="11" t="str">
        <f t="shared" si="60"/>
        <v/>
      </c>
      <c r="Q228" s="11" t="str">
        <f t="shared" si="60"/>
        <v/>
      </c>
      <c r="R228" s="11" t="str">
        <f t="shared" si="60"/>
        <v/>
      </c>
      <c r="S228" s="11" t="str">
        <f t="shared" si="60"/>
        <v/>
      </c>
      <c r="T228" s="11" t="str">
        <f t="shared" si="60"/>
        <v/>
      </c>
      <c r="U228" s="11" t="str">
        <f t="shared" si="60"/>
        <v/>
      </c>
      <c r="V228" s="11" t="str">
        <f t="shared" si="58"/>
        <v/>
      </c>
      <c r="W228" s="11" t="str">
        <f t="shared" si="58"/>
        <v/>
      </c>
      <c r="X228" s="11" t="str">
        <f t="shared" si="58"/>
        <v/>
      </c>
      <c r="Y228" s="11" t="str">
        <f t="shared" si="58"/>
        <v/>
      </c>
      <c r="Z228" s="11" t="str">
        <f t="shared" si="58"/>
        <v/>
      </c>
      <c r="AA228" s="11" t="str">
        <f t="shared" si="58"/>
        <v/>
      </c>
      <c r="AB228" s="11" t="str">
        <f t="shared" si="58"/>
        <v/>
      </c>
      <c r="AC228" s="11" t="str">
        <f t="shared" si="58"/>
        <v/>
      </c>
      <c r="AD228" s="11" t="str">
        <f t="shared" si="58"/>
        <v/>
      </c>
      <c r="AE228" s="11" t="str">
        <f t="shared" si="58"/>
        <v/>
      </c>
      <c r="AF228" s="11" t="str">
        <f t="shared" si="58"/>
        <v/>
      </c>
      <c r="AG228" s="11" t="str">
        <f t="shared" si="53"/>
        <v/>
      </c>
      <c r="AH228" s="11" t="str">
        <f t="shared" si="53"/>
        <v/>
      </c>
      <c r="AI228" s="11" t="str">
        <f t="shared" si="59"/>
        <v/>
      </c>
      <c r="AJ228" s="11" t="str">
        <f t="shared" si="59"/>
        <v/>
      </c>
      <c r="AK228" s="11" t="str">
        <f t="shared" si="59"/>
        <v/>
      </c>
      <c r="AL228" s="11" t="str">
        <f t="shared" si="59"/>
        <v/>
      </c>
      <c r="AM228" s="11" t="str">
        <f t="shared" si="59"/>
        <v/>
      </c>
      <c r="AN228" s="11" t="str">
        <f t="shared" si="59"/>
        <v/>
      </c>
      <c r="AO228" s="11" t="str">
        <f t="shared" si="59"/>
        <v/>
      </c>
      <c r="AP228" s="11" t="str">
        <f t="shared" si="59"/>
        <v/>
      </c>
      <c r="AQ228" s="11" t="str">
        <f t="shared" si="59"/>
        <v/>
      </c>
      <c r="AR228" s="12" t="str">
        <f t="shared" si="59"/>
        <v/>
      </c>
    </row>
    <row r="229" spans="1:44">
      <c r="A229" s="43">
        <f>エクスポートデータを貼り付けてください!C222</f>
        <v>0</v>
      </c>
      <c r="B229" s="45">
        <f t="shared" si="56"/>
        <v>0</v>
      </c>
      <c r="C229" s="44">
        <f>エクスポートデータを貼り付けてください!$D222</f>
        <v>0</v>
      </c>
      <c r="D229" s="63">
        <f t="shared" si="57"/>
        <v>0</v>
      </c>
      <c r="E229" s="67">
        <f>IF(エクスポートデータを貼り付けてください!$AA222=0,エクスポートデータを貼り付けてください!AC222,"-")</f>
        <v>0</v>
      </c>
      <c r="F229" s="67" t="str">
        <f>IF(エクスポートデータを貼り付けてください!$AA222=1,エクスポートデータを貼り付けてください!$AC222,"-")</f>
        <v>-</v>
      </c>
      <c r="G229" s="67" t="str">
        <f>IF(エクスポートデータを貼り付けてください!$AA222=2,エクスポートデータを貼り付けてください!AC222,"-")</f>
        <v>-</v>
      </c>
      <c r="H229" s="66" t="str">
        <f>IF(エクスポートデータを貼り付けてください!$AH222="","-",ROUNDDOWN(エクスポートデータを貼り付けてください!$AH222,0))</f>
        <v>-</v>
      </c>
      <c r="I229" s="11" t="str">
        <f>IF(エクスポートデータを貼り付けてください!$AG222="","-",エクスポートデータを貼り付けてください!$AG222)</f>
        <v>-</v>
      </c>
      <c r="J229" s="53" t="str">
        <f>IF(エクスポートデータを貼り付けてください!$AD222="","-",IF(エクスポートデータを貼り付けてください!$AD222=1,"完了","未完了"))</f>
        <v>-</v>
      </c>
      <c r="K229" s="11" t="str">
        <f t="shared" si="60"/>
        <v/>
      </c>
      <c r="L229" s="11" t="str">
        <f t="shared" si="60"/>
        <v/>
      </c>
      <c r="M229" s="11" t="str">
        <f t="shared" si="60"/>
        <v/>
      </c>
      <c r="N229" s="11" t="str">
        <f t="shared" si="60"/>
        <v/>
      </c>
      <c r="O229" s="11" t="str">
        <f t="shared" si="60"/>
        <v/>
      </c>
      <c r="P229" s="11" t="str">
        <f t="shared" si="60"/>
        <v/>
      </c>
      <c r="Q229" s="11" t="str">
        <f t="shared" si="60"/>
        <v/>
      </c>
      <c r="R229" s="11" t="str">
        <f t="shared" si="60"/>
        <v/>
      </c>
      <c r="S229" s="11" t="str">
        <f t="shared" si="60"/>
        <v/>
      </c>
      <c r="T229" s="11" t="str">
        <f t="shared" si="60"/>
        <v/>
      </c>
      <c r="U229" s="11" t="str">
        <f t="shared" si="60"/>
        <v/>
      </c>
      <c r="V229" s="11" t="str">
        <f t="shared" si="58"/>
        <v/>
      </c>
      <c r="W229" s="11" t="str">
        <f t="shared" si="58"/>
        <v/>
      </c>
      <c r="X229" s="11" t="str">
        <f t="shared" si="58"/>
        <v/>
      </c>
      <c r="Y229" s="11" t="str">
        <f t="shared" si="58"/>
        <v/>
      </c>
      <c r="Z229" s="11" t="str">
        <f t="shared" si="58"/>
        <v/>
      </c>
      <c r="AA229" s="11" t="str">
        <f t="shared" si="58"/>
        <v/>
      </c>
      <c r="AB229" s="11" t="str">
        <f t="shared" si="58"/>
        <v/>
      </c>
      <c r="AC229" s="11" t="str">
        <f t="shared" si="58"/>
        <v/>
      </c>
      <c r="AD229" s="11" t="str">
        <f t="shared" si="58"/>
        <v/>
      </c>
      <c r="AE229" s="11" t="str">
        <f t="shared" si="58"/>
        <v/>
      </c>
      <c r="AF229" s="11" t="str">
        <f t="shared" si="58"/>
        <v/>
      </c>
      <c r="AG229" s="11" t="str">
        <f t="shared" si="53"/>
        <v/>
      </c>
      <c r="AH229" s="11" t="str">
        <f t="shared" si="53"/>
        <v/>
      </c>
      <c r="AI229" s="11" t="str">
        <f t="shared" si="59"/>
        <v/>
      </c>
      <c r="AJ229" s="11" t="str">
        <f t="shared" si="59"/>
        <v/>
      </c>
      <c r="AK229" s="11" t="str">
        <f t="shared" si="59"/>
        <v/>
      </c>
      <c r="AL229" s="11" t="str">
        <f t="shared" si="59"/>
        <v/>
      </c>
      <c r="AM229" s="11" t="str">
        <f t="shared" si="59"/>
        <v/>
      </c>
      <c r="AN229" s="11" t="str">
        <f t="shared" si="59"/>
        <v/>
      </c>
      <c r="AO229" s="11" t="str">
        <f t="shared" si="59"/>
        <v/>
      </c>
      <c r="AP229" s="11" t="str">
        <f t="shared" si="59"/>
        <v/>
      </c>
      <c r="AQ229" s="11" t="str">
        <f t="shared" si="59"/>
        <v/>
      </c>
      <c r="AR229" s="12" t="str">
        <f t="shared" si="59"/>
        <v/>
      </c>
    </row>
    <row r="230" spans="1:44">
      <c r="A230" s="43">
        <f>エクスポートデータを貼り付けてください!C223</f>
        <v>0</v>
      </c>
      <c r="B230" s="45">
        <f t="shared" si="56"/>
        <v>0</v>
      </c>
      <c r="C230" s="44">
        <f>エクスポートデータを貼り付けてください!$D223</f>
        <v>0</v>
      </c>
      <c r="D230" s="63">
        <f t="shared" si="57"/>
        <v>0</v>
      </c>
      <c r="E230" s="67">
        <f>IF(エクスポートデータを貼り付けてください!$AA223=0,エクスポートデータを貼り付けてください!AC223,"-")</f>
        <v>0</v>
      </c>
      <c r="F230" s="67" t="str">
        <f>IF(エクスポートデータを貼り付けてください!$AA223=1,エクスポートデータを貼り付けてください!$AC223,"-")</f>
        <v>-</v>
      </c>
      <c r="G230" s="67" t="str">
        <f>IF(エクスポートデータを貼り付けてください!$AA223=2,エクスポートデータを貼り付けてください!AC223,"-")</f>
        <v>-</v>
      </c>
      <c r="H230" s="66" t="str">
        <f>IF(エクスポートデータを貼り付けてください!$AH223="","-",ROUNDDOWN(エクスポートデータを貼り付けてください!$AH223,0))</f>
        <v>-</v>
      </c>
      <c r="I230" s="11" t="str">
        <f>IF(エクスポートデータを貼り付けてください!$AG223="","-",エクスポートデータを貼り付けてください!$AG223)</f>
        <v>-</v>
      </c>
      <c r="J230" s="53" t="str">
        <f>IF(エクスポートデータを貼り付けてください!$AD223="","-",IF(エクスポートデータを貼り付けてください!$AD223=1,"完了","未完了"))</f>
        <v>-</v>
      </c>
      <c r="K230" s="11" t="str">
        <f t="shared" si="60"/>
        <v/>
      </c>
      <c r="L230" s="11" t="str">
        <f t="shared" si="60"/>
        <v/>
      </c>
      <c r="M230" s="11" t="str">
        <f t="shared" si="60"/>
        <v/>
      </c>
      <c r="N230" s="11" t="str">
        <f t="shared" si="60"/>
        <v/>
      </c>
      <c r="O230" s="11" t="str">
        <f t="shared" si="60"/>
        <v/>
      </c>
      <c r="P230" s="11" t="str">
        <f t="shared" si="60"/>
        <v/>
      </c>
      <c r="Q230" s="11" t="str">
        <f t="shared" si="60"/>
        <v/>
      </c>
      <c r="R230" s="11" t="str">
        <f t="shared" si="60"/>
        <v/>
      </c>
      <c r="S230" s="11" t="str">
        <f t="shared" si="60"/>
        <v/>
      </c>
      <c r="T230" s="11" t="str">
        <f t="shared" si="60"/>
        <v/>
      </c>
      <c r="U230" s="11" t="str">
        <f t="shared" si="60"/>
        <v/>
      </c>
      <c r="V230" s="11" t="str">
        <f t="shared" si="58"/>
        <v/>
      </c>
      <c r="W230" s="11" t="str">
        <f t="shared" si="58"/>
        <v/>
      </c>
      <c r="X230" s="11" t="str">
        <f t="shared" si="58"/>
        <v/>
      </c>
      <c r="Y230" s="11" t="str">
        <f t="shared" si="58"/>
        <v/>
      </c>
      <c r="Z230" s="11" t="str">
        <f t="shared" si="58"/>
        <v/>
      </c>
      <c r="AA230" s="11" t="str">
        <f t="shared" si="58"/>
        <v/>
      </c>
      <c r="AB230" s="11" t="str">
        <f t="shared" si="58"/>
        <v/>
      </c>
      <c r="AC230" s="11" t="str">
        <f t="shared" si="58"/>
        <v/>
      </c>
      <c r="AD230" s="11" t="str">
        <f t="shared" si="58"/>
        <v/>
      </c>
      <c r="AE230" s="11" t="str">
        <f t="shared" si="58"/>
        <v/>
      </c>
      <c r="AF230" s="11" t="str">
        <f t="shared" si="58"/>
        <v/>
      </c>
      <c r="AG230" s="11" t="str">
        <f t="shared" si="53"/>
        <v/>
      </c>
      <c r="AH230" s="11" t="str">
        <f t="shared" si="53"/>
        <v/>
      </c>
      <c r="AI230" s="11" t="str">
        <f t="shared" si="59"/>
        <v/>
      </c>
      <c r="AJ230" s="11" t="str">
        <f t="shared" si="59"/>
        <v/>
      </c>
      <c r="AK230" s="11" t="str">
        <f t="shared" si="59"/>
        <v/>
      </c>
      <c r="AL230" s="11" t="str">
        <f t="shared" si="59"/>
        <v/>
      </c>
      <c r="AM230" s="11" t="str">
        <f t="shared" si="59"/>
        <v/>
      </c>
      <c r="AN230" s="11" t="str">
        <f t="shared" si="59"/>
        <v/>
      </c>
      <c r="AO230" s="11" t="str">
        <f t="shared" si="59"/>
        <v/>
      </c>
      <c r="AP230" s="11" t="str">
        <f t="shared" si="59"/>
        <v/>
      </c>
      <c r="AQ230" s="11" t="str">
        <f t="shared" si="59"/>
        <v/>
      </c>
      <c r="AR230" s="12" t="str">
        <f t="shared" si="59"/>
        <v/>
      </c>
    </row>
    <row r="231" spans="1:44">
      <c r="A231" s="43">
        <f>エクスポートデータを貼り付けてください!C224</f>
        <v>0</v>
      </c>
      <c r="B231" s="45">
        <f t="shared" si="56"/>
        <v>0</v>
      </c>
      <c r="C231" s="44">
        <f>エクスポートデータを貼り付けてください!$D224</f>
        <v>0</v>
      </c>
      <c r="D231" s="63">
        <f t="shared" si="57"/>
        <v>0</v>
      </c>
      <c r="E231" s="67">
        <f>IF(エクスポートデータを貼り付けてください!$AA224=0,エクスポートデータを貼り付けてください!AC224,"-")</f>
        <v>0</v>
      </c>
      <c r="F231" s="67" t="str">
        <f>IF(エクスポートデータを貼り付けてください!$AA224=1,エクスポートデータを貼り付けてください!$AC224,"-")</f>
        <v>-</v>
      </c>
      <c r="G231" s="67" t="str">
        <f>IF(エクスポートデータを貼り付けてください!$AA224=2,エクスポートデータを貼り付けてください!AC224,"-")</f>
        <v>-</v>
      </c>
      <c r="H231" s="66" t="str">
        <f>IF(エクスポートデータを貼り付けてください!$AH224="","-",ROUNDDOWN(エクスポートデータを貼り付けてください!$AH224,0))</f>
        <v>-</v>
      </c>
      <c r="I231" s="11" t="str">
        <f>IF(エクスポートデータを貼り付けてください!$AG224="","-",エクスポートデータを貼り付けてください!$AG224)</f>
        <v>-</v>
      </c>
      <c r="J231" s="53" t="str">
        <f>IF(エクスポートデータを貼り付けてください!$AD224="","-",IF(エクスポートデータを貼り付けてください!$AD224=1,"完了","未完了"))</f>
        <v>-</v>
      </c>
      <c r="K231" s="11" t="str">
        <f t="shared" si="60"/>
        <v/>
      </c>
      <c r="L231" s="11" t="str">
        <f t="shared" si="60"/>
        <v/>
      </c>
      <c r="M231" s="11" t="str">
        <f t="shared" si="60"/>
        <v/>
      </c>
      <c r="N231" s="11" t="str">
        <f t="shared" si="60"/>
        <v/>
      </c>
      <c r="O231" s="11" t="str">
        <f t="shared" si="60"/>
        <v/>
      </c>
      <c r="P231" s="11" t="str">
        <f t="shared" si="60"/>
        <v/>
      </c>
      <c r="Q231" s="11" t="str">
        <f t="shared" si="60"/>
        <v/>
      </c>
      <c r="R231" s="11" t="str">
        <f t="shared" si="60"/>
        <v/>
      </c>
      <c r="S231" s="11" t="str">
        <f t="shared" si="60"/>
        <v/>
      </c>
      <c r="T231" s="11" t="str">
        <f t="shared" si="60"/>
        <v/>
      </c>
      <c r="U231" s="11" t="str">
        <f t="shared" si="60"/>
        <v/>
      </c>
      <c r="V231" s="11" t="str">
        <f t="shared" si="58"/>
        <v/>
      </c>
      <c r="W231" s="11" t="str">
        <f t="shared" si="58"/>
        <v/>
      </c>
      <c r="X231" s="11" t="str">
        <f t="shared" si="58"/>
        <v/>
      </c>
      <c r="Y231" s="11" t="str">
        <f t="shared" si="58"/>
        <v/>
      </c>
      <c r="Z231" s="11" t="str">
        <f t="shared" si="58"/>
        <v/>
      </c>
      <c r="AA231" s="11" t="str">
        <f t="shared" ref="AA231:AH268" si="61">IF($H231=AA$5,"◆","")</f>
        <v/>
      </c>
      <c r="AB231" s="11" t="str">
        <f t="shared" si="61"/>
        <v/>
      </c>
      <c r="AC231" s="11" t="str">
        <f t="shared" si="61"/>
        <v/>
      </c>
      <c r="AD231" s="11" t="str">
        <f t="shared" si="61"/>
        <v/>
      </c>
      <c r="AE231" s="11" t="str">
        <f t="shared" si="61"/>
        <v/>
      </c>
      <c r="AF231" s="11" t="str">
        <f t="shared" si="61"/>
        <v/>
      </c>
      <c r="AG231" s="11" t="str">
        <f t="shared" si="53"/>
        <v/>
      </c>
      <c r="AH231" s="11" t="str">
        <f t="shared" si="53"/>
        <v/>
      </c>
      <c r="AI231" s="11" t="str">
        <f t="shared" si="59"/>
        <v/>
      </c>
      <c r="AJ231" s="11" t="str">
        <f t="shared" si="59"/>
        <v/>
      </c>
      <c r="AK231" s="11" t="str">
        <f t="shared" si="59"/>
        <v/>
      </c>
      <c r="AL231" s="11" t="str">
        <f t="shared" si="59"/>
        <v/>
      </c>
      <c r="AM231" s="11" t="str">
        <f t="shared" si="59"/>
        <v/>
      </c>
      <c r="AN231" s="11" t="str">
        <f t="shared" si="59"/>
        <v/>
      </c>
      <c r="AO231" s="11" t="str">
        <f t="shared" si="59"/>
        <v/>
      </c>
      <c r="AP231" s="11" t="str">
        <f t="shared" si="59"/>
        <v/>
      </c>
      <c r="AQ231" s="11" t="str">
        <f t="shared" si="59"/>
        <v/>
      </c>
      <c r="AR231" s="12" t="str">
        <f t="shared" si="59"/>
        <v/>
      </c>
    </row>
    <row r="232" spans="1:44">
      <c r="A232" s="43">
        <f>エクスポートデータを貼り付けてください!C225</f>
        <v>0</v>
      </c>
      <c r="B232" s="45">
        <f t="shared" si="56"/>
        <v>0</v>
      </c>
      <c r="C232" s="44">
        <f>エクスポートデータを貼り付けてください!$D225</f>
        <v>0</v>
      </c>
      <c r="D232" s="63">
        <f t="shared" si="57"/>
        <v>0</v>
      </c>
      <c r="E232" s="67">
        <f>IF(エクスポートデータを貼り付けてください!$AA225=0,エクスポートデータを貼り付けてください!AC225,"-")</f>
        <v>0</v>
      </c>
      <c r="F232" s="67" t="str">
        <f>IF(エクスポートデータを貼り付けてください!$AA225=1,エクスポートデータを貼り付けてください!$AC225,"-")</f>
        <v>-</v>
      </c>
      <c r="G232" s="67" t="str">
        <f>IF(エクスポートデータを貼り付けてください!$AA225=2,エクスポートデータを貼り付けてください!AC225,"-")</f>
        <v>-</v>
      </c>
      <c r="H232" s="66" t="str">
        <f>IF(エクスポートデータを貼り付けてください!$AH225="","-",ROUNDDOWN(エクスポートデータを貼り付けてください!$AH225,0))</f>
        <v>-</v>
      </c>
      <c r="I232" s="11" t="str">
        <f>IF(エクスポートデータを貼り付けてください!$AG225="","-",エクスポートデータを貼り付けてください!$AG225)</f>
        <v>-</v>
      </c>
      <c r="J232" s="53" t="str">
        <f>IF(エクスポートデータを貼り付けてください!$AD225="","-",IF(エクスポートデータを貼り付けてください!$AD225=1,"完了","未完了"))</f>
        <v>-</v>
      </c>
      <c r="K232" s="11" t="str">
        <f t="shared" si="60"/>
        <v/>
      </c>
      <c r="L232" s="11" t="str">
        <f t="shared" si="60"/>
        <v/>
      </c>
      <c r="M232" s="11" t="str">
        <f t="shared" si="60"/>
        <v/>
      </c>
      <c r="N232" s="11" t="str">
        <f t="shared" si="60"/>
        <v/>
      </c>
      <c r="O232" s="11" t="str">
        <f t="shared" si="60"/>
        <v/>
      </c>
      <c r="P232" s="11" t="str">
        <f t="shared" si="60"/>
        <v/>
      </c>
      <c r="Q232" s="11" t="str">
        <f t="shared" si="60"/>
        <v/>
      </c>
      <c r="R232" s="11" t="str">
        <f t="shared" si="60"/>
        <v/>
      </c>
      <c r="S232" s="11" t="str">
        <f t="shared" si="60"/>
        <v/>
      </c>
      <c r="T232" s="11" t="str">
        <f t="shared" si="60"/>
        <v/>
      </c>
      <c r="U232" s="11" t="str">
        <f t="shared" si="60"/>
        <v/>
      </c>
      <c r="V232" s="11" t="str">
        <f t="shared" si="60"/>
        <v/>
      </c>
      <c r="W232" s="11" t="str">
        <f t="shared" si="60"/>
        <v/>
      </c>
      <c r="X232" s="11" t="str">
        <f t="shared" si="60"/>
        <v/>
      </c>
      <c r="Y232" s="11" t="str">
        <f t="shared" si="60"/>
        <v/>
      </c>
      <c r="Z232" s="11" t="str">
        <f t="shared" si="60"/>
        <v/>
      </c>
      <c r="AA232" s="11" t="str">
        <f t="shared" si="61"/>
        <v/>
      </c>
      <c r="AB232" s="11" t="str">
        <f t="shared" si="61"/>
        <v/>
      </c>
      <c r="AC232" s="11" t="str">
        <f t="shared" si="61"/>
        <v/>
      </c>
      <c r="AD232" s="11" t="str">
        <f t="shared" si="61"/>
        <v/>
      </c>
      <c r="AE232" s="11" t="str">
        <f t="shared" si="61"/>
        <v/>
      </c>
      <c r="AF232" s="11" t="str">
        <f t="shared" si="61"/>
        <v/>
      </c>
      <c r="AG232" s="11" t="str">
        <f t="shared" si="53"/>
        <v/>
      </c>
      <c r="AH232" s="11" t="str">
        <f t="shared" si="53"/>
        <v/>
      </c>
      <c r="AI232" s="11" t="str">
        <f t="shared" si="59"/>
        <v/>
      </c>
      <c r="AJ232" s="11" t="str">
        <f t="shared" si="59"/>
        <v/>
      </c>
      <c r="AK232" s="11" t="str">
        <f t="shared" si="59"/>
        <v/>
      </c>
      <c r="AL232" s="11" t="str">
        <f t="shared" si="59"/>
        <v/>
      </c>
      <c r="AM232" s="11" t="str">
        <f t="shared" si="59"/>
        <v/>
      </c>
      <c r="AN232" s="11" t="str">
        <f t="shared" si="59"/>
        <v/>
      </c>
      <c r="AO232" s="11" t="str">
        <f t="shared" si="59"/>
        <v/>
      </c>
      <c r="AP232" s="11" t="str">
        <f t="shared" si="59"/>
        <v/>
      </c>
      <c r="AQ232" s="11" t="str">
        <f t="shared" si="59"/>
        <v/>
      </c>
      <c r="AR232" s="12" t="str">
        <f t="shared" si="59"/>
        <v/>
      </c>
    </row>
    <row r="233" spans="1:44">
      <c r="A233" s="43">
        <f>エクスポートデータを貼り付けてください!C226</f>
        <v>0</v>
      </c>
      <c r="B233" s="45">
        <f t="shared" si="56"/>
        <v>0</v>
      </c>
      <c r="C233" s="44">
        <f>エクスポートデータを貼り付けてください!$D226</f>
        <v>0</v>
      </c>
      <c r="D233" s="63">
        <f t="shared" si="57"/>
        <v>0</v>
      </c>
      <c r="E233" s="67">
        <f>IF(エクスポートデータを貼り付けてください!$AA226=0,エクスポートデータを貼り付けてください!AC226,"-")</f>
        <v>0</v>
      </c>
      <c r="F233" s="67" t="str">
        <f>IF(エクスポートデータを貼り付けてください!$AA226=1,エクスポートデータを貼り付けてください!$AC226,"-")</f>
        <v>-</v>
      </c>
      <c r="G233" s="67" t="str">
        <f>IF(エクスポートデータを貼り付けてください!$AA226=2,エクスポートデータを貼り付けてください!AC226,"-")</f>
        <v>-</v>
      </c>
      <c r="H233" s="66" t="str">
        <f>IF(エクスポートデータを貼り付けてください!$AH226="","-",ROUNDDOWN(エクスポートデータを貼り付けてください!$AH226,0))</f>
        <v>-</v>
      </c>
      <c r="I233" s="11" t="str">
        <f>IF(エクスポートデータを貼り付けてください!$AG226="","-",エクスポートデータを貼り付けてください!$AG226)</f>
        <v>-</v>
      </c>
      <c r="J233" s="53" t="str">
        <f>IF(エクスポートデータを貼り付けてください!$AD226="","-",IF(エクスポートデータを貼り付けてください!$AD226=1,"完了","未完了"))</f>
        <v>-</v>
      </c>
      <c r="K233" s="11" t="str">
        <f t="shared" si="60"/>
        <v/>
      </c>
      <c r="L233" s="11" t="str">
        <f t="shared" si="60"/>
        <v/>
      </c>
      <c r="M233" s="11" t="str">
        <f t="shared" si="60"/>
        <v/>
      </c>
      <c r="N233" s="11" t="str">
        <f t="shared" si="60"/>
        <v/>
      </c>
      <c r="O233" s="11" t="str">
        <f t="shared" si="60"/>
        <v/>
      </c>
      <c r="P233" s="11" t="str">
        <f t="shared" si="60"/>
        <v/>
      </c>
      <c r="Q233" s="11" t="str">
        <f t="shared" si="60"/>
        <v/>
      </c>
      <c r="R233" s="11" t="str">
        <f t="shared" si="60"/>
        <v/>
      </c>
      <c r="S233" s="11" t="str">
        <f t="shared" si="60"/>
        <v/>
      </c>
      <c r="T233" s="11" t="str">
        <f t="shared" si="60"/>
        <v/>
      </c>
      <c r="U233" s="11" t="str">
        <f t="shared" si="60"/>
        <v/>
      </c>
      <c r="V233" s="11" t="str">
        <f t="shared" si="60"/>
        <v/>
      </c>
      <c r="W233" s="11" t="str">
        <f t="shared" si="60"/>
        <v/>
      </c>
      <c r="X233" s="11" t="str">
        <f t="shared" si="60"/>
        <v/>
      </c>
      <c r="Y233" s="11" t="str">
        <f t="shared" si="60"/>
        <v/>
      </c>
      <c r="Z233" s="11" t="str">
        <f t="shared" si="60"/>
        <v/>
      </c>
      <c r="AA233" s="11" t="str">
        <f t="shared" si="61"/>
        <v/>
      </c>
      <c r="AB233" s="11" t="str">
        <f t="shared" si="61"/>
        <v/>
      </c>
      <c r="AC233" s="11" t="str">
        <f t="shared" si="61"/>
        <v/>
      </c>
      <c r="AD233" s="11" t="str">
        <f t="shared" si="61"/>
        <v/>
      </c>
      <c r="AE233" s="11" t="str">
        <f t="shared" si="61"/>
        <v/>
      </c>
      <c r="AF233" s="11" t="str">
        <f t="shared" si="61"/>
        <v/>
      </c>
      <c r="AG233" s="11" t="str">
        <f t="shared" si="53"/>
        <v/>
      </c>
      <c r="AH233" s="11" t="str">
        <f t="shared" si="53"/>
        <v/>
      </c>
      <c r="AI233" s="11" t="str">
        <f t="shared" si="59"/>
        <v/>
      </c>
      <c r="AJ233" s="11" t="str">
        <f t="shared" si="59"/>
        <v/>
      </c>
      <c r="AK233" s="11" t="str">
        <f t="shared" si="59"/>
        <v/>
      </c>
      <c r="AL233" s="11" t="str">
        <f t="shared" si="59"/>
        <v/>
      </c>
      <c r="AM233" s="11" t="str">
        <f t="shared" si="59"/>
        <v/>
      </c>
      <c r="AN233" s="11" t="str">
        <f t="shared" si="59"/>
        <v/>
      </c>
      <c r="AO233" s="11" t="str">
        <f t="shared" si="59"/>
        <v/>
      </c>
      <c r="AP233" s="11" t="str">
        <f t="shared" si="59"/>
        <v/>
      </c>
      <c r="AQ233" s="11" t="str">
        <f t="shared" si="59"/>
        <v/>
      </c>
      <c r="AR233" s="12" t="str">
        <f t="shared" si="59"/>
        <v/>
      </c>
    </row>
    <row r="234" spans="1:44">
      <c r="A234" s="43">
        <f>エクスポートデータを貼り付けてください!C227</f>
        <v>0</v>
      </c>
      <c r="B234" s="45">
        <f t="shared" si="56"/>
        <v>0</v>
      </c>
      <c r="C234" s="44">
        <f>エクスポートデータを貼り付けてください!$D227</f>
        <v>0</v>
      </c>
      <c r="D234" s="63">
        <f t="shared" si="57"/>
        <v>0</v>
      </c>
      <c r="E234" s="67">
        <f>IF(エクスポートデータを貼り付けてください!$AA227=0,エクスポートデータを貼り付けてください!AC227,"-")</f>
        <v>0</v>
      </c>
      <c r="F234" s="67" t="str">
        <f>IF(エクスポートデータを貼り付けてください!$AA227=1,エクスポートデータを貼り付けてください!$AC227,"-")</f>
        <v>-</v>
      </c>
      <c r="G234" s="67" t="str">
        <f>IF(エクスポートデータを貼り付けてください!$AA227=2,エクスポートデータを貼り付けてください!AC227,"-")</f>
        <v>-</v>
      </c>
      <c r="H234" s="66" t="str">
        <f>IF(エクスポートデータを貼り付けてください!$AH227="","-",ROUNDDOWN(エクスポートデータを貼り付けてください!$AH227,0))</f>
        <v>-</v>
      </c>
      <c r="I234" s="11" t="str">
        <f>IF(エクスポートデータを貼り付けてください!$AG227="","-",エクスポートデータを貼り付けてください!$AG227)</f>
        <v>-</v>
      </c>
      <c r="J234" s="53" t="str">
        <f>IF(エクスポートデータを貼り付けてください!$AD227="","-",IF(エクスポートデータを貼り付けてください!$AD227=1,"完了","未完了"))</f>
        <v>-</v>
      </c>
      <c r="K234" s="11" t="str">
        <f t="shared" si="60"/>
        <v/>
      </c>
      <c r="L234" s="11" t="str">
        <f t="shared" si="60"/>
        <v/>
      </c>
      <c r="M234" s="11" t="str">
        <f t="shared" si="60"/>
        <v/>
      </c>
      <c r="N234" s="11" t="str">
        <f t="shared" si="60"/>
        <v/>
      </c>
      <c r="O234" s="11" t="str">
        <f t="shared" si="60"/>
        <v/>
      </c>
      <c r="P234" s="11" t="str">
        <f t="shared" si="60"/>
        <v/>
      </c>
      <c r="Q234" s="11" t="str">
        <f t="shared" si="60"/>
        <v/>
      </c>
      <c r="R234" s="11" t="str">
        <f t="shared" si="60"/>
        <v/>
      </c>
      <c r="S234" s="11" t="str">
        <f t="shared" si="60"/>
        <v/>
      </c>
      <c r="T234" s="11" t="str">
        <f t="shared" si="60"/>
        <v/>
      </c>
      <c r="U234" s="11" t="str">
        <f t="shared" si="60"/>
        <v/>
      </c>
      <c r="V234" s="11" t="str">
        <f t="shared" si="60"/>
        <v/>
      </c>
      <c r="W234" s="11" t="str">
        <f t="shared" si="60"/>
        <v/>
      </c>
      <c r="X234" s="11" t="str">
        <f t="shared" si="60"/>
        <v/>
      </c>
      <c r="Y234" s="11" t="str">
        <f t="shared" si="60"/>
        <v/>
      </c>
      <c r="Z234" s="11" t="str">
        <f t="shared" si="60"/>
        <v/>
      </c>
      <c r="AA234" s="11" t="str">
        <f t="shared" si="61"/>
        <v/>
      </c>
      <c r="AB234" s="11" t="str">
        <f t="shared" si="61"/>
        <v/>
      </c>
      <c r="AC234" s="11" t="str">
        <f t="shared" si="61"/>
        <v/>
      </c>
      <c r="AD234" s="11" t="str">
        <f t="shared" si="61"/>
        <v/>
      </c>
      <c r="AE234" s="11" t="str">
        <f t="shared" si="61"/>
        <v/>
      </c>
      <c r="AF234" s="11" t="str">
        <f t="shared" si="61"/>
        <v/>
      </c>
      <c r="AG234" s="11" t="str">
        <f t="shared" si="53"/>
        <v/>
      </c>
      <c r="AH234" s="11" t="str">
        <f t="shared" si="53"/>
        <v/>
      </c>
      <c r="AI234" s="11" t="str">
        <f t="shared" si="59"/>
        <v/>
      </c>
      <c r="AJ234" s="11" t="str">
        <f t="shared" si="59"/>
        <v/>
      </c>
      <c r="AK234" s="11" t="str">
        <f t="shared" si="59"/>
        <v/>
      </c>
      <c r="AL234" s="11" t="str">
        <f t="shared" si="59"/>
        <v/>
      </c>
      <c r="AM234" s="11" t="str">
        <f t="shared" si="59"/>
        <v/>
      </c>
      <c r="AN234" s="11" t="str">
        <f t="shared" si="59"/>
        <v/>
      </c>
      <c r="AO234" s="11" t="str">
        <f t="shared" si="59"/>
        <v/>
      </c>
      <c r="AP234" s="11" t="str">
        <f t="shared" si="59"/>
        <v/>
      </c>
      <c r="AQ234" s="11" t="str">
        <f t="shared" si="59"/>
        <v/>
      </c>
      <c r="AR234" s="12" t="str">
        <f t="shared" si="59"/>
        <v/>
      </c>
    </row>
    <row r="235" spans="1:44">
      <c r="A235" s="43">
        <f>エクスポートデータを貼り付けてください!C228</f>
        <v>0</v>
      </c>
      <c r="B235" s="45">
        <f t="shared" si="56"/>
        <v>0</v>
      </c>
      <c r="C235" s="44">
        <f>エクスポートデータを貼り付けてください!$D228</f>
        <v>0</v>
      </c>
      <c r="D235" s="63">
        <f t="shared" si="57"/>
        <v>0</v>
      </c>
      <c r="E235" s="67">
        <f>IF(エクスポートデータを貼り付けてください!$AA228=0,エクスポートデータを貼り付けてください!AC228,"-")</f>
        <v>0</v>
      </c>
      <c r="F235" s="67" t="str">
        <f>IF(エクスポートデータを貼り付けてください!$AA228=1,エクスポートデータを貼り付けてください!$AC228,"-")</f>
        <v>-</v>
      </c>
      <c r="G235" s="67" t="str">
        <f>IF(エクスポートデータを貼り付けてください!$AA228=2,エクスポートデータを貼り付けてください!AC228,"-")</f>
        <v>-</v>
      </c>
      <c r="H235" s="66" t="str">
        <f>IF(エクスポートデータを貼り付けてください!$AH228="","-",ROUNDDOWN(エクスポートデータを貼り付けてください!$AH228,0))</f>
        <v>-</v>
      </c>
      <c r="I235" s="11" t="str">
        <f>IF(エクスポートデータを貼り付けてください!$AG228="","-",エクスポートデータを貼り付けてください!$AG228)</f>
        <v>-</v>
      </c>
      <c r="J235" s="53" t="str">
        <f>IF(エクスポートデータを貼り付けてください!$AD228="","-",IF(エクスポートデータを貼り付けてください!$AD228=1,"完了","未完了"))</f>
        <v>-</v>
      </c>
      <c r="K235" s="11" t="str">
        <f t="shared" si="60"/>
        <v/>
      </c>
      <c r="L235" s="11" t="str">
        <f t="shared" si="60"/>
        <v/>
      </c>
      <c r="M235" s="11" t="str">
        <f t="shared" si="60"/>
        <v/>
      </c>
      <c r="N235" s="11" t="str">
        <f t="shared" si="60"/>
        <v/>
      </c>
      <c r="O235" s="11" t="str">
        <f t="shared" si="60"/>
        <v/>
      </c>
      <c r="P235" s="11" t="str">
        <f t="shared" si="60"/>
        <v/>
      </c>
      <c r="Q235" s="11" t="str">
        <f t="shared" si="60"/>
        <v/>
      </c>
      <c r="R235" s="11" t="str">
        <f t="shared" si="60"/>
        <v/>
      </c>
      <c r="S235" s="11" t="str">
        <f t="shared" si="60"/>
        <v/>
      </c>
      <c r="T235" s="11" t="str">
        <f t="shared" si="60"/>
        <v/>
      </c>
      <c r="U235" s="11" t="str">
        <f t="shared" si="60"/>
        <v/>
      </c>
      <c r="V235" s="11" t="str">
        <f t="shared" si="60"/>
        <v/>
      </c>
      <c r="W235" s="11" t="str">
        <f t="shared" si="60"/>
        <v/>
      </c>
      <c r="X235" s="11" t="str">
        <f t="shared" si="60"/>
        <v/>
      </c>
      <c r="Y235" s="11" t="str">
        <f t="shared" si="60"/>
        <v/>
      </c>
      <c r="Z235" s="11" t="str">
        <f t="shared" si="60"/>
        <v/>
      </c>
      <c r="AA235" s="11" t="str">
        <f t="shared" si="61"/>
        <v/>
      </c>
      <c r="AB235" s="11" t="str">
        <f t="shared" si="61"/>
        <v/>
      </c>
      <c r="AC235" s="11" t="str">
        <f t="shared" si="61"/>
        <v/>
      </c>
      <c r="AD235" s="11" t="str">
        <f t="shared" si="61"/>
        <v/>
      </c>
      <c r="AE235" s="11" t="str">
        <f t="shared" si="61"/>
        <v/>
      </c>
      <c r="AF235" s="11" t="str">
        <f t="shared" si="61"/>
        <v/>
      </c>
      <c r="AG235" s="11" t="str">
        <f t="shared" si="53"/>
        <v/>
      </c>
      <c r="AH235" s="11" t="str">
        <f t="shared" si="53"/>
        <v/>
      </c>
      <c r="AI235" s="11" t="str">
        <f t="shared" si="59"/>
        <v/>
      </c>
      <c r="AJ235" s="11" t="str">
        <f t="shared" si="59"/>
        <v/>
      </c>
      <c r="AK235" s="11" t="str">
        <f t="shared" si="59"/>
        <v/>
      </c>
      <c r="AL235" s="11" t="str">
        <f t="shared" si="59"/>
        <v/>
      </c>
      <c r="AM235" s="11" t="str">
        <f t="shared" si="59"/>
        <v/>
      </c>
      <c r="AN235" s="11" t="str">
        <f t="shared" si="59"/>
        <v/>
      </c>
      <c r="AO235" s="11" t="str">
        <f t="shared" si="59"/>
        <v/>
      </c>
      <c r="AP235" s="11" t="str">
        <f t="shared" si="59"/>
        <v/>
      </c>
      <c r="AQ235" s="11" t="str">
        <f t="shared" si="59"/>
        <v/>
      </c>
      <c r="AR235" s="12" t="str">
        <f t="shared" si="59"/>
        <v/>
      </c>
    </row>
    <row r="236" spans="1:44">
      <c r="A236" s="43">
        <f>エクスポートデータを貼り付けてください!C229</f>
        <v>0</v>
      </c>
      <c r="B236" s="45">
        <f t="shared" si="56"/>
        <v>0</v>
      </c>
      <c r="C236" s="44">
        <f>エクスポートデータを貼り付けてください!$D229</f>
        <v>0</v>
      </c>
      <c r="D236" s="63">
        <f t="shared" si="57"/>
        <v>0</v>
      </c>
      <c r="E236" s="67">
        <f>IF(エクスポートデータを貼り付けてください!$AA229=0,エクスポートデータを貼り付けてください!AC229,"-")</f>
        <v>0</v>
      </c>
      <c r="F236" s="67" t="str">
        <f>IF(エクスポートデータを貼り付けてください!$AA229=1,エクスポートデータを貼り付けてください!$AC229,"-")</f>
        <v>-</v>
      </c>
      <c r="G236" s="67" t="str">
        <f>IF(エクスポートデータを貼り付けてください!$AA229=2,エクスポートデータを貼り付けてください!AC229,"-")</f>
        <v>-</v>
      </c>
      <c r="H236" s="66" t="str">
        <f>IF(エクスポートデータを貼り付けてください!$AH229="","-",ROUNDDOWN(エクスポートデータを貼り付けてください!$AH229,0))</f>
        <v>-</v>
      </c>
      <c r="I236" s="11" t="str">
        <f>IF(エクスポートデータを貼り付けてください!$AG229="","-",エクスポートデータを貼り付けてください!$AG229)</f>
        <v>-</v>
      </c>
      <c r="J236" s="53" t="str">
        <f>IF(エクスポートデータを貼り付けてください!$AD229="","-",IF(エクスポートデータを貼り付けてください!$AD229=1,"完了","未完了"))</f>
        <v>-</v>
      </c>
      <c r="K236" s="11" t="str">
        <f t="shared" si="60"/>
        <v/>
      </c>
      <c r="L236" s="11" t="str">
        <f t="shared" si="60"/>
        <v/>
      </c>
      <c r="M236" s="11" t="str">
        <f t="shared" si="60"/>
        <v/>
      </c>
      <c r="N236" s="11" t="str">
        <f t="shared" si="60"/>
        <v/>
      </c>
      <c r="O236" s="11" t="str">
        <f t="shared" si="60"/>
        <v/>
      </c>
      <c r="P236" s="11" t="str">
        <f t="shared" si="60"/>
        <v/>
      </c>
      <c r="Q236" s="11" t="str">
        <f t="shared" si="60"/>
        <v/>
      </c>
      <c r="R236" s="11" t="str">
        <f t="shared" si="60"/>
        <v/>
      </c>
      <c r="S236" s="11" t="str">
        <f t="shared" si="60"/>
        <v/>
      </c>
      <c r="T236" s="11" t="str">
        <f t="shared" si="60"/>
        <v/>
      </c>
      <c r="U236" s="11" t="str">
        <f t="shared" si="60"/>
        <v/>
      </c>
      <c r="V236" s="11" t="str">
        <f t="shared" si="60"/>
        <v/>
      </c>
      <c r="W236" s="11" t="str">
        <f t="shared" si="60"/>
        <v/>
      </c>
      <c r="X236" s="11" t="str">
        <f t="shared" si="60"/>
        <v/>
      </c>
      <c r="Y236" s="11" t="str">
        <f t="shared" si="60"/>
        <v/>
      </c>
      <c r="Z236" s="11" t="str">
        <f t="shared" si="60"/>
        <v/>
      </c>
      <c r="AA236" s="11" t="str">
        <f t="shared" si="61"/>
        <v/>
      </c>
      <c r="AB236" s="11" t="str">
        <f t="shared" si="61"/>
        <v/>
      </c>
      <c r="AC236" s="11" t="str">
        <f t="shared" si="61"/>
        <v/>
      </c>
      <c r="AD236" s="11" t="str">
        <f t="shared" si="61"/>
        <v/>
      </c>
      <c r="AE236" s="11" t="str">
        <f t="shared" si="61"/>
        <v/>
      </c>
      <c r="AF236" s="11" t="str">
        <f t="shared" si="61"/>
        <v/>
      </c>
      <c r="AG236" s="11" t="str">
        <f t="shared" si="53"/>
        <v/>
      </c>
      <c r="AH236" s="11" t="str">
        <f t="shared" si="53"/>
        <v/>
      </c>
      <c r="AI236" s="11" t="str">
        <f t="shared" si="59"/>
        <v/>
      </c>
      <c r="AJ236" s="11" t="str">
        <f t="shared" si="59"/>
        <v/>
      </c>
      <c r="AK236" s="11" t="str">
        <f t="shared" si="59"/>
        <v/>
      </c>
      <c r="AL236" s="11" t="str">
        <f t="shared" si="59"/>
        <v/>
      </c>
      <c r="AM236" s="11" t="str">
        <f t="shared" si="59"/>
        <v/>
      </c>
      <c r="AN236" s="11" t="str">
        <f t="shared" si="59"/>
        <v/>
      </c>
      <c r="AO236" s="11" t="str">
        <f t="shared" si="59"/>
        <v/>
      </c>
      <c r="AP236" s="11" t="str">
        <f t="shared" si="59"/>
        <v/>
      </c>
      <c r="AQ236" s="11" t="str">
        <f t="shared" si="59"/>
        <v/>
      </c>
      <c r="AR236" s="12" t="str">
        <f t="shared" si="59"/>
        <v/>
      </c>
    </row>
    <row r="237" spans="1:44">
      <c r="A237" s="43">
        <f>エクスポートデータを貼り付けてください!C230</f>
        <v>0</v>
      </c>
      <c r="B237" s="45">
        <f t="shared" si="56"/>
        <v>0</v>
      </c>
      <c r="C237" s="44">
        <f>エクスポートデータを貼り付けてください!$D230</f>
        <v>0</v>
      </c>
      <c r="D237" s="63">
        <f t="shared" si="57"/>
        <v>0</v>
      </c>
      <c r="E237" s="67">
        <f>IF(エクスポートデータを貼り付けてください!$AA230=0,エクスポートデータを貼り付けてください!AC230,"-")</f>
        <v>0</v>
      </c>
      <c r="F237" s="67" t="str">
        <f>IF(エクスポートデータを貼り付けてください!$AA230=1,エクスポートデータを貼り付けてください!$AC230,"-")</f>
        <v>-</v>
      </c>
      <c r="G237" s="67" t="str">
        <f>IF(エクスポートデータを貼り付けてください!$AA230=2,エクスポートデータを貼り付けてください!AC230,"-")</f>
        <v>-</v>
      </c>
      <c r="H237" s="66" t="str">
        <f>IF(エクスポートデータを貼り付けてください!$AH230="","-",ROUNDDOWN(エクスポートデータを貼り付けてください!$AH230,0))</f>
        <v>-</v>
      </c>
      <c r="I237" s="11" t="str">
        <f>IF(エクスポートデータを貼り付けてください!$AG230="","-",エクスポートデータを貼り付けてください!$AG230)</f>
        <v>-</v>
      </c>
      <c r="J237" s="53" t="str">
        <f>IF(エクスポートデータを貼り付けてください!$AD230="","-",IF(エクスポートデータを貼り付けてください!$AD230=1,"完了","未完了"))</f>
        <v>-</v>
      </c>
      <c r="K237" s="11" t="str">
        <f t="shared" si="60"/>
        <v/>
      </c>
      <c r="L237" s="11" t="str">
        <f t="shared" si="60"/>
        <v/>
      </c>
      <c r="M237" s="11" t="str">
        <f t="shared" si="60"/>
        <v/>
      </c>
      <c r="N237" s="11" t="str">
        <f t="shared" si="60"/>
        <v/>
      </c>
      <c r="O237" s="11" t="str">
        <f t="shared" si="60"/>
        <v/>
      </c>
      <c r="P237" s="11" t="str">
        <f t="shared" si="60"/>
        <v/>
      </c>
      <c r="Q237" s="11" t="str">
        <f t="shared" si="60"/>
        <v/>
      </c>
      <c r="R237" s="11" t="str">
        <f t="shared" si="60"/>
        <v/>
      </c>
      <c r="S237" s="11" t="str">
        <f t="shared" si="60"/>
        <v/>
      </c>
      <c r="T237" s="11" t="str">
        <f t="shared" si="60"/>
        <v/>
      </c>
      <c r="U237" s="11" t="str">
        <f t="shared" si="60"/>
        <v/>
      </c>
      <c r="V237" s="11" t="str">
        <f t="shared" si="60"/>
        <v/>
      </c>
      <c r="W237" s="11" t="str">
        <f t="shared" si="60"/>
        <v/>
      </c>
      <c r="X237" s="11" t="str">
        <f t="shared" si="60"/>
        <v/>
      </c>
      <c r="Y237" s="11" t="str">
        <f t="shared" si="60"/>
        <v/>
      </c>
      <c r="Z237" s="11" t="str">
        <f t="shared" si="60"/>
        <v/>
      </c>
      <c r="AA237" s="11" t="str">
        <f t="shared" si="61"/>
        <v/>
      </c>
      <c r="AB237" s="11" t="str">
        <f t="shared" si="61"/>
        <v/>
      </c>
      <c r="AC237" s="11" t="str">
        <f t="shared" si="61"/>
        <v/>
      </c>
      <c r="AD237" s="11" t="str">
        <f t="shared" si="61"/>
        <v/>
      </c>
      <c r="AE237" s="11" t="str">
        <f t="shared" si="61"/>
        <v/>
      </c>
      <c r="AF237" s="11" t="str">
        <f t="shared" si="61"/>
        <v/>
      </c>
      <c r="AG237" s="11" t="str">
        <f t="shared" si="53"/>
        <v/>
      </c>
      <c r="AH237" s="11" t="str">
        <f t="shared" si="53"/>
        <v/>
      </c>
      <c r="AI237" s="11" t="str">
        <f t="shared" si="59"/>
        <v/>
      </c>
      <c r="AJ237" s="11" t="str">
        <f t="shared" si="59"/>
        <v/>
      </c>
      <c r="AK237" s="11" t="str">
        <f t="shared" si="59"/>
        <v/>
      </c>
      <c r="AL237" s="11" t="str">
        <f t="shared" si="59"/>
        <v/>
      </c>
      <c r="AM237" s="11" t="str">
        <f t="shared" si="59"/>
        <v/>
      </c>
      <c r="AN237" s="11" t="str">
        <f t="shared" si="59"/>
        <v/>
      </c>
      <c r="AO237" s="11" t="str">
        <f t="shared" si="59"/>
        <v/>
      </c>
      <c r="AP237" s="11" t="str">
        <f t="shared" si="59"/>
        <v/>
      </c>
      <c r="AQ237" s="11" t="str">
        <f t="shared" si="59"/>
        <v/>
      </c>
      <c r="AR237" s="12" t="str">
        <f t="shared" si="59"/>
        <v/>
      </c>
    </row>
    <row r="238" spans="1:44">
      <c r="A238" s="43">
        <f>エクスポートデータを貼り付けてください!C231</f>
        <v>0</v>
      </c>
      <c r="B238" s="45">
        <f t="shared" si="56"/>
        <v>0</v>
      </c>
      <c r="C238" s="44">
        <f>エクスポートデータを貼り付けてください!$D231</f>
        <v>0</v>
      </c>
      <c r="D238" s="63">
        <f t="shared" si="57"/>
        <v>0</v>
      </c>
      <c r="E238" s="67">
        <f>IF(エクスポートデータを貼り付けてください!$AA231=0,エクスポートデータを貼り付けてください!AC231,"-")</f>
        <v>0</v>
      </c>
      <c r="F238" s="67" t="str">
        <f>IF(エクスポートデータを貼り付けてください!$AA231=1,エクスポートデータを貼り付けてください!$AC231,"-")</f>
        <v>-</v>
      </c>
      <c r="G238" s="67" t="str">
        <f>IF(エクスポートデータを貼り付けてください!$AA231=2,エクスポートデータを貼り付けてください!AC231,"-")</f>
        <v>-</v>
      </c>
      <c r="H238" s="66" t="str">
        <f>IF(エクスポートデータを貼り付けてください!$AH231="","-",ROUNDDOWN(エクスポートデータを貼り付けてください!$AH231,0))</f>
        <v>-</v>
      </c>
      <c r="I238" s="11" t="str">
        <f>IF(エクスポートデータを貼り付けてください!$AG231="","-",エクスポートデータを貼り付けてください!$AG231)</f>
        <v>-</v>
      </c>
      <c r="J238" s="53" t="str">
        <f>IF(エクスポートデータを貼り付けてください!$AD231="","-",IF(エクスポートデータを貼り付けてください!$AD231=1,"完了","未完了"))</f>
        <v>-</v>
      </c>
      <c r="K238" s="11" t="str">
        <f t="shared" si="60"/>
        <v/>
      </c>
      <c r="L238" s="11" t="str">
        <f t="shared" si="60"/>
        <v/>
      </c>
      <c r="M238" s="11" t="str">
        <f t="shared" si="60"/>
        <v/>
      </c>
      <c r="N238" s="11" t="str">
        <f t="shared" si="60"/>
        <v/>
      </c>
      <c r="O238" s="11" t="str">
        <f t="shared" si="60"/>
        <v/>
      </c>
      <c r="P238" s="11" t="str">
        <f t="shared" si="60"/>
        <v/>
      </c>
      <c r="Q238" s="11" t="str">
        <f t="shared" si="60"/>
        <v/>
      </c>
      <c r="R238" s="11" t="str">
        <f t="shared" si="60"/>
        <v/>
      </c>
      <c r="S238" s="11" t="str">
        <f t="shared" si="60"/>
        <v/>
      </c>
      <c r="T238" s="11" t="str">
        <f t="shared" si="60"/>
        <v/>
      </c>
      <c r="U238" s="11" t="str">
        <f t="shared" si="60"/>
        <v/>
      </c>
      <c r="V238" s="11" t="str">
        <f t="shared" si="60"/>
        <v/>
      </c>
      <c r="W238" s="11" t="str">
        <f t="shared" si="60"/>
        <v/>
      </c>
      <c r="X238" s="11" t="str">
        <f t="shared" si="60"/>
        <v/>
      </c>
      <c r="Y238" s="11" t="str">
        <f t="shared" si="60"/>
        <v/>
      </c>
      <c r="Z238" s="11" t="str">
        <f t="shared" si="60"/>
        <v/>
      </c>
      <c r="AA238" s="11" t="str">
        <f t="shared" si="61"/>
        <v/>
      </c>
      <c r="AB238" s="11" t="str">
        <f t="shared" si="61"/>
        <v/>
      </c>
      <c r="AC238" s="11" t="str">
        <f t="shared" si="61"/>
        <v/>
      </c>
      <c r="AD238" s="11" t="str">
        <f t="shared" si="61"/>
        <v/>
      </c>
      <c r="AE238" s="11" t="str">
        <f t="shared" si="61"/>
        <v/>
      </c>
      <c r="AF238" s="11" t="str">
        <f t="shared" si="61"/>
        <v/>
      </c>
      <c r="AG238" s="11" t="str">
        <f t="shared" si="53"/>
        <v/>
      </c>
      <c r="AH238" s="11" t="str">
        <f t="shared" si="53"/>
        <v/>
      </c>
      <c r="AI238" s="11" t="str">
        <f t="shared" si="59"/>
        <v/>
      </c>
      <c r="AJ238" s="11" t="str">
        <f t="shared" si="59"/>
        <v/>
      </c>
      <c r="AK238" s="11" t="str">
        <f t="shared" si="59"/>
        <v/>
      </c>
      <c r="AL238" s="11" t="str">
        <f t="shared" si="59"/>
        <v/>
      </c>
      <c r="AM238" s="11" t="str">
        <f t="shared" si="59"/>
        <v/>
      </c>
      <c r="AN238" s="11" t="str">
        <f t="shared" si="59"/>
        <v/>
      </c>
      <c r="AO238" s="11" t="str">
        <f t="shared" si="59"/>
        <v/>
      </c>
      <c r="AP238" s="11" t="str">
        <f t="shared" si="59"/>
        <v/>
      </c>
      <c r="AQ238" s="11" t="str">
        <f t="shared" si="59"/>
        <v/>
      </c>
      <c r="AR238" s="12" t="str">
        <f t="shared" si="59"/>
        <v/>
      </c>
    </row>
    <row r="239" spans="1:44">
      <c r="A239" s="43">
        <f>エクスポートデータを貼り付けてください!C232</f>
        <v>0</v>
      </c>
      <c r="B239" s="45">
        <f t="shared" si="56"/>
        <v>0</v>
      </c>
      <c r="C239" s="44">
        <f>エクスポートデータを貼り付けてください!$D232</f>
        <v>0</v>
      </c>
      <c r="D239" s="63">
        <f t="shared" si="57"/>
        <v>0</v>
      </c>
      <c r="E239" s="67">
        <f>IF(エクスポートデータを貼り付けてください!$AA232=0,エクスポートデータを貼り付けてください!AC232,"-")</f>
        <v>0</v>
      </c>
      <c r="F239" s="67" t="str">
        <f>IF(エクスポートデータを貼り付けてください!$AA232=1,エクスポートデータを貼り付けてください!$AC232,"-")</f>
        <v>-</v>
      </c>
      <c r="G239" s="67" t="str">
        <f>IF(エクスポートデータを貼り付けてください!$AA232=2,エクスポートデータを貼り付けてください!AC232,"-")</f>
        <v>-</v>
      </c>
      <c r="H239" s="66" t="str">
        <f>IF(エクスポートデータを貼り付けてください!$AH232="","-",ROUNDDOWN(エクスポートデータを貼り付けてください!$AH232,0))</f>
        <v>-</v>
      </c>
      <c r="I239" s="11" t="str">
        <f>IF(エクスポートデータを貼り付けてください!$AG232="","-",エクスポートデータを貼り付けてください!$AG232)</f>
        <v>-</v>
      </c>
      <c r="J239" s="53" t="str">
        <f>IF(エクスポートデータを貼り付けてください!$AD232="","-",IF(エクスポートデータを貼り付けてください!$AD232=1,"完了","未完了"))</f>
        <v>-</v>
      </c>
      <c r="K239" s="11" t="str">
        <f t="shared" si="60"/>
        <v/>
      </c>
      <c r="L239" s="11" t="str">
        <f t="shared" si="60"/>
        <v/>
      </c>
      <c r="M239" s="11" t="str">
        <f t="shared" si="60"/>
        <v/>
      </c>
      <c r="N239" s="11" t="str">
        <f t="shared" si="60"/>
        <v/>
      </c>
      <c r="O239" s="11" t="str">
        <f t="shared" si="60"/>
        <v/>
      </c>
      <c r="P239" s="11" t="str">
        <f t="shared" si="60"/>
        <v/>
      </c>
      <c r="Q239" s="11" t="str">
        <f t="shared" si="60"/>
        <v/>
      </c>
      <c r="R239" s="11" t="str">
        <f t="shared" si="60"/>
        <v/>
      </c>
      <c r="S239" s="11" t="str">
        <f t="shared" si="60"/>
        <v/>
      </c>
      <c r="T239" s="11" t="str">
        <f t="shared" si="60"/>
        <v/>
      </c>
      <c r="U239" s="11" t="str">
        <f t="shared" si="60"/>
        <v/>
      </c>
      <c r="V239" s="11" t="str">
        <f t="shared" si="60"/>
        <v/>
      </c>
      <c r="W239" s="11" t="str">
        <f t="shared" si="60"/>
        <v/>
      </c>
      <c r="X239" s="11" t="str">
        <f t="shared" si="60"/>
        <v/>
      </c>
      <c r="Y239" s="11" t="str">
        <f t="shared" si="60"/>
        <v/>
      </c>
      <c r="Z239" s="11" t="str">
        <f t="shared" si="60"/>
        <v/>
      </c>
      <c r="AA239" s="11" t="str">
        <f t="shared" si="61"/>
        <v/>
      </c>
      <c r="AB239" s="11" t="str">
        <f t="shared" si="61"/>
        <v/>
      </c>
      <c r="AC239" s="11" t="str">
        <f t="shared" si="61"/>
        <v/>
      </c>
      <c r="AD239" s="11" t="str">
        <f t="shared" si="61"/>
        <v/>
      </c>
      <c r="AE239" s="11" t="str">
        <f t="shared" si="61"/>
        <v/>
      </c>
      <c r="AF239" s="11" t="str">
        <f t="shared" si="61"/>
        <v/>
      </c>
      <c r="AG239" s="11" t="str">
        <f t="shared" si="53"/>
        <v/>
      </c>
      <c r="AH239" s="11" t="str">
        <f t="shared" si="53"/>
        <v/>
      </c>
      <c r="AI239" s="11" t="str">
        <f t="shared" si="59"/>
        <v/>
      </c>
      <c r="AJ239" s="11" t="str">
        <f t="shared" si="59"/>
        <v/>
      </c>
      <c r="AK239" s="11" t="str">
        <f t="shared" si="59"/>
        <v/>
      </c>
      <c r="AL239" s="11" t="str">
        <f t="shared" si="59"/>
        <v/>
      </c>
      <c r="AM239" s="11" t="str">
        <f t="shared" si="59"/>
        <v/>
      </c>
      <c r="AN239" s="11" t="str">
        <f t="shared" si="59"/>
        <v/>
      </c>
      <c r="AO239" s="11" t="str">
        <f t="shared" si="59"/>
        <v/>
      </c>
      <c r="AP239" s="11" t="str">
        <f t="shared" si="59"/>
        <v/>
      </c>
      <c r="AQ239" s="11" t="str">
        <f t="shared" si="59"/>
        <v/>
      </c>
      <c r="AR239" s="12" t="str">
        <f t="shared" si="59"/>
        <v/>
      </c>
    </row>
    <row r="240" spans="1:44">
      <c r="A240" s="43">
        <f>エクスポートデータを貼り付けてください!C233</f>
        <v>0</v>
      </c>
      <c r="B240" s="45">
        <f t="shared" si="56"/>
        <v>0</v>
      </c>
      <c r="C240" s="44">
        <f>エクスポートデータを貼り付けてください!$D233</f>
        <v>0</v>
      </c>
      <c r="D240" s="61">
        <f t="shared" si="57"/>
        <v>0</v>
      </c>
      <c r="E240" s="67">
        <f>IF(エクスポートデータを貼り付けてください!$AA233=0,エクスポートデータを貼り付けてください!AC233,"-")</f>
        <v>0</v>
      </c>
      <c r="F240" s="67" t="str">
        <f>IF(エクスポートデータを貼り付けてください!$AA233=1,エクスポートデータを貼り付けてください!$AC233,"-")</f>
        <v>-</v>
      </c>
      <c r="G240" s="67" t="str">
        <f>IF(エクスポートデータを貼り付けてください!$AA233=2,エクスポートデータを貼り付けてください!AC233,"-")</f>
        <v>-</v>
      </c>
      <c r="H240" s="66" t="str">
        <f>IF(エクスポートデータを貼り付けてください!$AH233="","-",ROUNDDOWN(エクスポートデータを貼り付けてください!$AH233,0))</f>
        <v>-</v>
      </c>
      <c r="I240" s="11" t="str">
        <f>IF(エクスポートデータを貼り付けてください!$AG233="","-",エクスポートデータを貼り付けてください!$AG233)</f>
        <v>-</v>
      </c>
      <c r="J240" s="53" t="str">
        <f>IF(エクスポートデータを貼り付けてください!$AD233="","-",IF(エクスポートデータを貼り付けてください!$AD233=1,"完了","未完了"))</f>
        <v>-</v>
      </c>
      <c r="K240" s="11" t="str">
        <f t="shared" si="60"/>
        <v/>
      </c>
      <c r="L240" s="11" t="str">
        <f t="shared" si="60"/>
        <v/>
      </c>
      <c r="M240" s="11" t="str">
        <f t="shared" si="60"/>
        <v/>
      </c>
      <c r="N240" s="11" t="str">
        <f t="shared" si="60"/>
        <v/>
      </c>
      <c r="O240" s="11" t="str">
        <f t="shared" si="60"/>
        <v/>
      </c>
      <c r="P240" s="11" t="str">
        <f t="shared" si="60"/>
        <v/>
      </c>
      <c r="Q240" s="11" t="str">
        <f t="shared" si="60"/>
        <v/>
      </c>
      <c r="R240" s="11" t="str">
        <f t="shared" si="60"/>
        <v/>
      </c>
      <c r="S240" s="11" t="str">
        <f t="shared" si="60"/>
        <v/>
      </c>
      <c r="T240" s="11" t="str">
        <f t="shared" si="60"/>
        <v/>
      </c>
      <c r="U240" s="11" t="str">
        <f t="shared" si="60"/>
        <v/>
      </c>
      <c r="V240" s="11" t="str">
        <f t="shared" si="60"/>
        <v/>
      </c>
      <c r="W240" s="11" t="str">
        <f t="shared" si="60"/>
        <v/>
      </c>
      <c r="X240" s="11" t="str">
        <f t="shared" si="60"/>
        <v/>
      </c>
      <c r="Y240" s="11" t="str">
        <f t="shared" si="60"/>
        <v/>
      </c>
      <c r="Z240" s="11" t="str">
        <f t="shared" si="60"/>
        <v/>
      </c>
      <c r="AA240" s="11" t="str">
        <f t="shared" si="61"/>
        <v/>
      </c>
      <c r="AB240" s="11" t="str">
        <f t="shared" si="61"/>
        <v/>
      </c>
      <c r="AC240" s="11" t="str">
        <f t="shared" si="61"/>
        <v/>
      </c>
      <c r="AD240" s="11" t="str">
        <f t="shared" si="61"/>
        <v/>
      </c>
      <c r="AE240" s="11" t="str">
        <f t="shared" si="61"/>
        <v/>
      </c>
      <c r="AF240" s="11" t="str">
        <f t="shared" si="61"/>
        <v/>
      </c>
      <c r="AG240" s="11" t="str">
        <f t="shared" si="53"/>
        <v/>
      </c>
      <c r="AH240" s="11" t="str">
        <f t="shared" si="53"/>
        <v/>
      </c>
      <c r="AI240" s="11" t="str">
        <f t="shared" si="59"/>
        <v/>
      </c>
      <c r="AJ240" s="11" t="str">
        <f t="shared" si="59"/>
        <v/>
      </c>
      <c r="AK240" s="11" t="str">
        <f t="shared" si="59"/>
        <v/>
      </c>
      <c r="AL240" s="11" t="str">
        <f t="shared" si="59"/>
        <v/>
      </c>
      <c r="AM240" s="11" t="str">
        <f t="shared" si="59"/>
        <v/>
      </c>
      <c r="AN240" s="11" t="str">
        <f t="shared" si="59"/>
        <v/>
      </c>
      <c r="AO240" s="11" t="str">
        <f t="shared" si="59"/>
        <v/>
      </c>
      <c r="AP240" s="11" t="str">
        <f t="shared" si="59"/>
        <v/>
      </c>
      <c r="AQ240" s="11" t="str">
        <f t="shared" si="59"/>
        <v/>
      </c>
      <c r="AR240" s="12" t="str">
        <f t="shared" si="59"/>
        <v/>
      </c>
    </row>
    <row r="241" spans="1:44">
      <c r="A241" s="43">
        <f>エクスポートデータを貼り付けてください!C234</f>
        <v>0</v>
      </c>
      <c r="B241" s="45">
        <f t="shared" si="56"/>
        <v>0</v>
      </c>
      <c r="C241" s="44">
        <f>エクスポートデータを貼り付けてください!$D234</f>
        <v>0</v>
      </c>
      <c r="D241" s="62">
        <f t="shared" si="57"/>
        <v>0</v>
      </c>
      <c r="E241" s="67">
        <f>IF(エクスポートデータを貼り付けてください!$AA234=0,エクスポートデータを貼り付けてください!AC234,"-")</f>
        <v>0</v>
      </c>
      <c r="F241" s="67" t="str">
        <f>IF(エクスポートデータを貼り付けてください!$AA234=1,エクスポートデータを貼り付けてください!$AC234,"-")</f>
        <v>-</v>
      </c>
      <c r="G241" s="67" t="str">
        <f>IF(エクスポートデータを貼り付けてください!$AA234=2,エクスポートデータを貼り付けてください!AC234,"-")</f>
        <v>-</v>
      </c>
      <c r="H241" s="66" t="str">
        <f>IF(エクスポートデータを貼り付けてください!$AH234="","-",ROUNDDOWN(エクスポートデータを貼り付けてください!$AH234,0))</f>
        <v>-</v>
      </c>
      <c r="I241" s="11" t="str">
        <f>IF(エクスポートデータを貼り付けてください!$AG234="","-",エクスポートデータを貼り付けてください!$AG234)</f>
        <v>-</v>
      </c>
      <c r="J241" s="53" t="str">
        <f>IF(エクスポートデータを貼り付けてください!$AD234="","-",IF(エクスポートデータを貼り付けてください!$AD234=1,"完了","未完了"))</f>
        <v>-</v>
      </c>
      <c r="K241" s="11" t="str">
        <f t="shared" si="60"/>
        <v/>
      </c>
      <c r="L241" s="11" t="str">
        <f t="shared" si="60"/>
        <v/>
      </c>
      <c r="M241" s="11" t="str">
        <f t="shared" si="60"/>
        <v/>
      </c>
      <c r="N241" s="11" t="str">
        <f t="shared" si="60"/>
        <v/>
      </c>
      <c r="O241" s="11" t="str">
        <f t="shared" si="60"/>
        <v/>
      </c>
      <c r="P241" s="11" t="str">
        <f t="shared" si="60"/>
        <v/>
      </c>
      <c r="Q241" s="11" t="str">
        <f t="shared" si="60"/>
        <v/>
      </c>
      <c r="R241" s="11" t="str">
        <f t="shared" si="60"/>
        <v/>
      </c>
      <c r="S241" s="11" t="str">
        <f t="shared" si="60"/>
        <v/>
      </c>
      <c r="T241" s="11" t="str">
        <f t="shared" si="60"/>
        <v/>
      </c>
      <c r="U241" s="11" t="str">
        <f t="shared" si="60"/>
        <v/>
      </c>
      <c r="V241" s="11" t="str">
        <f t="shared" si="60"/>
        <v/>
      </c>
      <c r="W241" s="11" t="str">
        <f t="shared" si="60"/>
        <v/>
      </c>
      <c r="X241" s="11" t="str">
        <f t="shared" si="60"/>
        <v/>
      </c>
      <c r="Y241" s="11" t="str">
        <f t="shared" si="60"/>
        <v/>
      </c>
      <c r="Z241" s="11" t="str">
        <f t="shared" si="60"/>
        <v/>
      </c>
      <c r="AA241" s="11" t="str">
        <f t="shared" si="61"/>
        <v/>
      </c>
      <c r="AB241" s="11" t="str">
        <f t="shared" si="61"/>
        <v/>
      </c>
      <c r="AC241" s="11" t="str">
        <f t="shared" si="61"/>
        <v/>
      </c>
      <c r="AD241" s="11" t="str">
        <f t="shared" si="61"/>
        <v/>
      </c>
      <c r="AE241" s="11" t="str">
        <f t="shared" si="61"/>
        <v/>
      </c>
      <c r="AF241" s="11" t="str">
        <f t="shared" si="61"/>
        <v/>
      </c>
      <c r="AG241" s="11" t="str">
        <f t="shared" si="53"/>
        <v/>
      </c>
      <c r="AH241" s="11" t="str">
        <f t="shared" si="53"/>
        <v/>
      </c>
      <c r="AI241" s="11" t="str">
        <f t="shared" si="59"/>
        <v/>
      </c>
      <c r="AJ241" s="11" t="str">
        <f t="shared" si="59"/>
        <v/>
      </c>
      <c r="AK241" s="11" t="str">
        <f t="shared" si="59"/>
        <v/>
      </c>
      <c r="AL241" s="11" t="str">
        <f t="shared" si="59"/>
        <v/>
      </c>
      <c r="AM241" s="11" t="str">
        <f t="shared" si="59"/>
        <v/>
      </c>
      <c r="AN241" s="11" t="str">
        <f t="shared" si="59"/>
        <v/>
      </c>
      <c r="AO241" s="11" t="str">
        <f t="shared" si="59"/>
        <v/>
      </c>
      <c r="AP241" s="11" t="str">
        <f t="shared" si="59"/>
        <v/>
      </c>
      <c r="AQ241" s="11" t="str">
        <f t="shared" si="59"/>
        <v/>
      </c>
      <c r="AR241" s="12" t="str">
        <f t="shared" si="59"/>
        <v/>
      </c>
    </row>
    <row r="242" spans="1:44">
      <c r="A242" s="43">
        <f>エクスポートデータを貼り付けてください!C235</f>
        <v>0</v>
      </c>
      <c r="B242" s="45">
        <f t="shared" si="56"/>
        <v>0</v>
      </c>
      <c r="C242" s="44">
        <f>エクスポートデータを貼り付けてください!$D235</f>
        <v>0</v>
      </c>
      <c r="D242" s="63">
        <f t="shared" si="57"/>
        <v>0</v>
      </c>
      <c r="E242" s="67">
        <f>IF(エクスポートデータを貼り付けてください!$AA235=0,エクスポートデータを貼り付けてください!AC235,"-")</f>
        <v>0</v>
      </c>
      <c r="F242" s="67" t="str">
        <f>IF(エクスポートデータを貼り付けてください!$AA235=1,エクスポートデータを貼り付けてください!$AC235,"-")</f>
        <v>-</v>
      </c>
      <c r="G242" s="67" t="str">
        <f>IF(エクスポートデータを貼り付けてください!$AA235=2,エクスポートデータを貼り付けてください!AC235,"-")</f>
        <v>-</v>
      </c>
      <c r="H242" s="66" t="str">
        <f>IF(エクスポートデータを貼り付けてください!$AH235="","-",ROUNDDOWN(エクスポートデータを貼り付けてください!$AH235,0))</f>
        <v>-</v>
      </c>
      <c r="I242" s="11" t="str">
        <f>IF(エクスポートデータを貼り付けてください!$AG235="","-",エクスポートデータを貼り付けてください!$AG235)</f>
        <v>-</v>
      </c>
      <c r="J242" s="53" t="str">
        <f>IF(エクスポートデータを貼り付けてください!$AD235="","-",IF(エクスポートデータを貼り付けてください!$AD235=1,"完了","未完了"))</f>
        <v>-</v>
      </c>
      <c r="K242" s="11" t="str">
        <f t="shared" ref="K242:Z257" si="62">IF($H242=K$5,"◆","")</f>
        <v/>
      </c>
      <c r="L242" s="11" t="str">
        <f t="shared" si="62"/>
        <v/>
      </c>
      <c r="M242" s="11" t="str">
        <f t="shared" si="62"/>
        <v/>
      </c>
      <c r="N242" s="11" t="str">
        <f t="shared" si="62"/>
        <v/>
      </c>
      <c r="O242" s="11" t="str">
        <f t="shared" si="62"/>
        <v/>
      </c>
      <c r="P242" s="11" t="str">
        <f t="shared" si="62"/>
        <v/>
      </c>
      <c r="Q242" s="11" t="str">
        <f t="shared" si="62"/>
        <v/>
      </c>
      <c r="R242" s="11" t="str">
        <f t="shared" si="62"/>
        <v/>
      </c>
      <c r="S242" s="11" t="str">
        <f t="shared" si="62"/>
        <v/>
      </c>
      <c r="T242" s="11" t="str">
        <f t="shared" si="62"/>
        <v/>
      </c>
      <c r="U242" s="11" t="str">
        <f t="shared" si="62"/>
        <v/>
      </c>
      <c r="V242" s="11" t="str">
        <f t="shared" si="62"/>
        <v/>
      </c>
      <c r="W242" s="11" t="str">
        <f t="shared" si="62"/>
        <v/>
      </c>
      <c r="X242" s="11" t="str">
        <f t="shared" si="62"/>
        <v/>
      </c>
      <c r="Y242" s="11" t="str">
        <f t="shared" si="62"/>
        <v/>
      </c>
      <c r="Z242" s="11" t="str">
        <f t="shared" si="62"/>
        <v/>
      </c>
      <c r="AA242" s="11" t="str">
        <f t="shared" si="61"/>
        <v/>
      </c>
      <c r="AB242" s="11" t="str">
        <f t="shared" si="61"/>
        <v/>
      </c>
      <c r="AC242" s="11" t="str">
        <f t="shared" si="61"/>
        <v/>
      </c>
      <c r="AD242" s="11" t="str">
        <f t="shared" si="61"/>
        <v/>
      </c>
      <c r="AE242" s="11" t="str">
        <f t="shared" si="61"/>
        <v/>
      </c>
      <c r="AF242" s="11" t="str">
        <f t="shared" si="61"/>
        <v/>
      </c>
      <c r="AG242" s="11" t="str">
        <f t="shared" si="53"/>
        <v/>
      </c>
      <c r="AH242" s="11" t="str">
        <f t="shared" si="53"/>
        <v/>
      </c>
      <c r="AI242" s="11" t="str">
        <f t="shared" si="59"/>
        <v/>
      </c>
      <c r="AJ242" s="11" t="str">
        <f t="shared" si="59"/>
        <v/>
      </c>
      <c r="AK242" s="11" t="str">
        <f t="shared" si="59"/>
        <v/>
      </c>
      <c r="AL242" s="11" t="str">
        <f t="shared" si="59"/>
        <v/>
      </c>
      <c r="AM242" s="11" t="str">
        <f t="shared" si="59"/>
        <v/>
      </c>
      <c r="AN242" s="11" t="str">
        <f t="shared" si="59"/>
        <v/>
      </c>
      <c r="AO242" s="11" t="str">
        <f t="shared" si="59"/>
        <v/>
      </c>
      <c r="AP242" s="11" t="str">
        <f t="shared" si="59"/>
        <v/>
      </c>
      <c r="AQ242" s="11" t="str">
        <f t="shared" si="59"/>
        <v/>
      </c>
      <c r="AR242" s="12" t="str">
        <f t="shared" si="59"/>
        <v/>
      </c>
    </row>
    <row r="243" spans="1:44">
      <c r="A243" s="43">
        <f>エクスポートデータを貼り付けてください!C236</f>
        <v>0</v>
      </c>
      <c r="B243" s="45">
        <f t="shared" si="56"/>
        <v>0</v>
      </c>
      <c r="C243" s="44">
        <f>エクスポートデータを貼り付けてください!$D236</f>
        <v>0</v>
      </c>
      <c r="D243" s="63">
        <f t="shared" si="57"/>
        <v>0</v>
      </c>
      <c r="E243" s="67">
        <f>IF(エクスポートデータを貼り付けてください!$AA236=0,エクスポートデータを貼り付けてください!AC236,"-")</f>
        <v>0</v>
      </c>
      <c r="F243" s="67" t="str">
        <f>IF(エクスポートデータを貼り付けてください!$AA236=1,エクスポートデータを貼り付けてください!$AC236,"-")</f>
        <v>-</v>
      </c>
      <c r="G243" s="67" t="str">
        <f>IF(エクスポートデータを貼り付けてください!$AA236=2,エクスポートデータを貼り付けてください!AC236,"-")</f>
        <v>-</v>
      </c>
      <c r="H243" s="66" t="str">
        <f>IF(エクスポートデータを貼り付けてください!$AH236="","-",ROUNDDOWN(エクスポートデータを貼り付けてください!$AH236,0))</f>
        <v>-</v>
      </c>
      <c r="I243" s="11" t="str">
        <f>IF(エクスポートデータを貼り付けてください!$AG236="","-",エクスポートデータを貼り付けてください!$AG236)</f>
        <v>-</v>
      </c>
      <c r="J243" s="53" t="str">
        <f>IF(エクスポートデータを貼り付けてください!$AD236="","-",IF(エクスポートデータを貼り付けてください!$AD236=1,"完了","未完了"))</f>
        <v>-</v>
      </c>
      <c r="K243" s="11" t="str">
        <f t="shared" si="62"/>
        <v/>
      </c>
      <c r="L243" s="11" t="str">
        <f t="shared" si="62"/>
        <v/>
      </c>
      <c r="M243" s="11" t="str">
        <f t="shared" si="62"/>
        <v/>
      </c>
      <c r="N243" s="11" t="str">
        <f t="shared" si="62"/>
        <v/>
      </c>
      <c r="O243" s="11" t="str">
        <f t="shared" si="62"/>
        <v/>
      </c>
      <c r="P243" s="11" t="str">
        <f t="shared" si="62"/>
        <v/>
      </c>
      <c r="Q243" s="11" t="str">
        <f t="shared" si="62"/>
        <v/>
      </c>
      <c r="R243" s="11" t="str">
        <f t="shared" si="62"/>
        <v/>
      </c>
      <c r="S243" s="11" t="str">
        <f t="shared" si="62"/>
        <v/>
      </c>
      <c r="T243" s="11" t="str">
        <f t="shared" si="62"/>
        <v/>
      </c>
      <c r="U243" s="11" t="str">
        <f t="shared" si="62"/>
        <v/>
      </c>
      <c r="V243" s="11" t="str">
        <f t="shared" si="62"/>
        <v/>
      </c>
      <c r="W243" s="11" t="str">
        <f t="shared" si="62"/>
        <v/>
      </c>
      <c r="X243" s="11" t="str">
        <f t="shared" si="62"/>
        <v/>
      </c>
      <c r="Y243" s="11" t="str">
        <f t="shared" si="62"/>
        <v/>
      </c>
      <c r="Z243" s="11" t="str">
        <f t="shared" si="62"/>
        <v/>
      </c>
      <c r="AA243" s="11" t="str">
        <f t="shared" si="61"/>
        <v/>
      </c>
      <c r="AB243" s="11" t="str">
        <f t="shared" si="61"/>
        <v/>
      </c>
      <c r="AC243" s="11" t="str">
        <f t="shared" si="61"/>
        <v/>
      </c>
      <c r="AD243" s="11" t="str">
        <f t="shared" si="61"/>
        <v/>
      </c>
      <c r="AE243" s="11" t="str">
        <f t="shared" si="61"/>
        <v/>
      </c>
      <c r="AF243" s="11" t="str">
        <f t="shared" si="61"/>
        <v/>
      </c>
      <c r="AG243" s="11" t="str">
        <f t="shared" si="53"/>
        <v/>
      </c>
      <c r="AH243" s="11" t="str">
        <f t="shared" si="53"/>
        <v/>
      </c>
      <c r="AI243" s="11" t="str">
        <f t="shared" si="59"/>
        <v/>
      </c>
      <c r="AJ243" s="11" t="str">
        <f t="shared" si="59"/>
        <v/>
      </c>
      <c r="AK243" s="11" t="str">
        <f t="shared" si="59"/>
        <v/>
      </c>
      <c r="AL243" s="11" t="str">
        <f t="shared" si="59"/>
        <v/>
      </c>
      <c r="AM243" s="11" t="str">
        <f t="shared" si="59"/>
        <v/>
      </c>
      <c r="AN243" s="11" t="str">
        <f t="shared" si="59"/>
        <v/>
      </c>
      <c r="AO243" s="11" t="str">
        <f t="shared" si="59"/>
        <v/>
      </c>
      <c r="AP243" s="11" t="str">
        <f t="shared" si="59"/>
        <v/>
      </c>
      <c r="AQ243" s="11" t="str">
        <f t="shared" si="59"/>
        <v/>
      </c>
      <c r="AR243" s="12" t="str">
        <f t="shared" si="59"/>
        <v/>
      </c>
    </row>
    <row r="244" spans="1:44">
      <c r="A244" s="43">
        <f>エクスポートデータを貼り付けてください!C237</f>
        <v>0</v>
      </c>
      <c r="B244" s="45">
        <f t="shared" si="56"/>
        <v>0</v>
      </c>
      <c r="C244" s="44">
        <f>エクスポートデータを貼り付けてください!$D237</f>
        <v>0</v>
      </c>
      <c r="D244" s="63">
        <f t="shared" si="57"/>
        <v>0</v>
      </c>
      <c r="E244" s="67">
        <f>IF(エクスポートデータを貼り付けてください!$AA237=0,エクスポートデータを貼り付けてください!AC237,"-")</f>
        <v>0</v>
      </c>
      <c r="F244" s="67" t="str">
        <f>IF(エクスポートデータを貼り付けてください!$AA237=1,エクスポートデータを貼り付けてください!$AC237,"-")</f>
        <v>-</v>
      </c>
      <c r="G244" s="67" t="str">
        <f>IF(エクスポートデータを貼り付けてください!$AA237=2,エクスポートデータを貼り付けてください!AC237,"-")</f>
        <v>-</v>
      </c>
      <c r="H244" s="66" t="str">
        <f>IF(エクスポートデータを貼り付けてください!$AH237="","-",ROUNDDOWN(エクスポートデータを貼り付けてください!$AH237,0))</f>
        <v>-</v>
      </c>
      <c r="I244" s="11" t="str">
        <f>IF(エクスポートデータを貼り付けてください!$AG237="","-",エクスポートデータを貼り付けてください!$AG237)</f>
        <v>-</v>
      </c>
      <c r="J244" s="53" t="str">
        <f>IF(エクスポートデータを貼り付けてください!$AD237="","-",IF(エクスポートデータを貼り付けてください!$AD237=1,"完了","未完了"))</f>
        <v>-</v>
      </c>
      <c r="K244" s="11" t="str">
        <f t="shared" si="62"/>
        <v/>
      </c>
      <c r="L244" s="11" t="str">
        <f t="shared" si="62"/>
        <v/>
      </c>
      <c r="M244" s="11" t="str">
        <f t="shared" si="62"/>
        <v/>
      </c>
      <c r="N244" s="11" t="str">
        <f t="shared" si="62"/>
        <v/>
      </c>
      <c r="O244" s="11" t="str">
        <f t="shared" si="62"/>
        <v/>
      </c>
      <c r="P244" s="11" t="str">
        <f t="shared" si="62"/>
        <v/>
      </c>
      <c r="Q244" s="11" t="str">
        <f t="shared" si="62"/>
        <v/>
      </c>
      <c r="R244" s="11" t="str">
        <f t="shared" si="62"/>
        <v/>
      </c>
      <c r="S244" s="11" t="str">
        <f t="shared" si="62"/>
        <v/>
      </c>
      <c r="T244" s="11" t="str">
        <f t="shared" si="62"/>
        <v/>
      </c>
      <c r="U244" s="11" t="str">
        <f t="shared" si="62"/>
        <v/>
      </c>
      <c r="V244" s="11" t="str">
        <f t="shared" si="62"/>
        <v/>
      </c>
      <c r="W244" s="11" t="str">
        <f t="shared" si="62"/>
        <v/>
      </c>
      <c r="X244" s="11" t="str">
        <f t="shared" si="62"/>
        <v/>
      </c>
      <c r="Y244" s="11" t="str">
        <f t="shared" si="62"/>
        <v/>
      </c>
      <c r="Z244" s="11" t="str">
        <f t="shared" si="62"/>
        <v/>
      </c>
      <c r="AA244" s="11" t="str">
        <f t="shared" si="61"/>
        <v/>
      </c>
      <c r="AB244" s="11" t="str">
        <f t="shared" si="61"/>
        <v/>
      </c>
      <c r="AC244" s="11" t="str">
        <f t="shared" si="61"/>
        <v/>
      </c>
      <c r="AD244" s="11" t="str">
        <f t="shared" si="61"/>
        <v/>
      </c>
      <c r="AE244" s="11" t="str">
        <f t="shared" si="61"/>
        <v/>
      </c>
      <c r="AF244" s="11" t="str">
        <f t="shared" si="61"/>
        <v/>
      </c>
      <c r="AG244" s="11" t="str">
        <f t="shared" si="53"/>
        <v/>
      </c>
      <c r="AH244" s="11" t="str">
        <f t="shared" si="53"/>
        <v/>
      </c>
      <c r="AI244" s="11" t="str">
        <f t="shared" si="59"/>
        <v/>
      </c>
      <c r="AJ244" s="11" t="str">
        <f t="shared" si="59"/>
        <v/>
      </c>
      <c r="AK244" s="11" t="str">
        <f t="shared" si="59"/>
        <v/>
      </c>
      <c r="AL244" s="11" t="str">
        <f t="shared" si="59"/>
        <v/>
      </c>
      <c r="AM244" s="11" t="str">
        <f t="shared" si="59"/>
        <v/>
      </c>
      <c r="AN244" s="11" t="str">
        <f t="shared" si="59"/>
        <v/>
      </c>
      <c r="AO244" s="11" t="str">
        <f t="shared" si="59"/>
        <v/>
      </c>
      <c r="AP244" s="11" t="str">
        <f t="shared" si="59"/>
        <v/>
      </c>
      <c r="AQ244" s="11" t="str">
        <f t="shared" si="59"/>
        <v/>
      </c>
      <c r="AR244" s="12" t="str">
        <f t="shared" si="59"/>
        <v/>
      </c>
    </row>
    <row r="245" spans="1:44">
      <c r="A245" s="43">
        <f>エクスポートデータを貼り付けてください!C238</f>
        <v>0</v>
      </c>
      <c r="B245" s="45">
        <f t="shared" si="56"/>
        <v>0</v>
      </c>
      <c r="C245" s="44">
        <f>エクスポートデータを貼り付けてください!$D238</f>
        <v>0</v>
      </c>
      <c r="D245" s="63">
        <f t="shared" si="57"/>
        <v>0</v>
      </c>
      <c r="E245" s="67">
        <f>IF(エクスポートデータを貼り付けてください!$AA238=0,エクスポートデータを貼り付けてください!AC238,"-")</f>
        <v>0</v>
      </c>
      <c r="F245" s="67" t="str">
        <f>IF(エクスポートデータを貼り付けてください!$AA238=1,エクスポートデータを貼り付けてください!$AC238,"-")</f>
        <v>-</v>
      </c>
      <c r="G245" s="67" t="str">
        <f>IF(エクスポートデータを貼り付けてください!$AA238=2,エクスポートデータを貼り付けてください!AC238,"-")</f>
        <v>-</v>
      </c>
      <c r="H245" s="66" t="str">
        <f>IF(エクスポートデータを貼り付けてください!$AH238="","-",ROUNDDOWN(エクスポートデータを貼り付けてください!$AH238,0))</f>
        <v>-</v>
      </c>
      <c r="I245" s="11" t="str">
        <f>IF(エクスポートデータを貼り付けてください!$AG238="","-",エクスポートデータを貼り付けてください!$AG238)</f>
        <v>-</v>
      </c>
      <c r="J245" s="53" t="str">
        <f>IF(エクスポートデータを貼り付けてください!$AD238="","-",IF(エクスポートデータを貼り付けてください!$AD238=1,"完了","未完了"))</f>
        <v>-</v>
      </c>
      <c r="K245" s="11" t="str">
        <f t="shared" si="62"/>
        <v/>
      </c>
      <c r="L245" s="11" t="str">
        <f t="shared" si="62"/>
        <v/>
      </c>
      <c r="M245" s="11" t="str">
        <f t="shared" si="62"/>
        <v/>
      </c>
      <c r="N245" s="11" t="str">
        <f t="shared" si="62"/>
        <v/>
      </c>
      <c r="O245" s="11" t="str">
        <f t="shared" si="62"/>
        <v/>
      </c>
      <c r="P245" s="11" t="str">
        <f t="shared" si="62"/>
        <v/>
      </c>
      <c r="Q245" s="11" t="str">
        <f t="shared" si="62"/>
        <v/>
      </c>
      <c r="R245" s="11" t="str">
        <f t="shared" si="62"/>
        <v/>
      </c>
      <c r="S245" s="11" t="str">
        <f t="shared" si="62"/>
        <v/>
      </c>
      <c r="T245" s="11" t="str">
        <f t="shared" si="62"/>
        <v/>
      </c>
      <c r="U245" s="11" t="str">
        <f t="shared" si="62"/>
        <v/>
      </c>
      <c r="V245" s="11" t="str">
        <f t="shared" si="62"/>
        <v/>
      </c>
      <c r="W245" s="11" t="str">
        <f t="shared" si="62"/>
        <v/>
      </c>
      <c r="X245" s="11" t="str">
        <f t="shared" si="62"/>
        <v/>
      </c>
      <c r="Y245" s="11" t="str">
        <f t="shared" si="62"/>
        <v/>
      </c>
      <c r="Z245" s="11" t="str">
        <f t="shared" si="62"/>
        <v/>
      </c>
      <c r="AA245" s="11" t="str">
        <f t="shared" si="61"/>
        <v/>
      </c>
      <c r="AB245" s="11" t="str">
        <f t="shared" si="61"/>
        <v/>
      </c>
      <c r="AC245" s="11" t="str">
        <f t="shared" si="61"/>
        <v/>
      </c>
      <c r="AD245" s="11" t="str">
        <f t="shared" si="61"/>
        <v/>
      </c>
      <c r="AE245" s="11" t="str">
        <f t="shared" si="61"/>
        <v/>
      </c>
      <c r="AF245" s="11" t="str">
        <f t="shared" si="61"/>
        <v/>
      </c>
      <c r="AG245" s="11" t="str">
        <f t="shared" si="53"/>
        <v/>
      </c>
      <c r="AH245" s="11" t="str">
        <f t="shared" si="53"/>
        <v/>
      </c>
      <c r="AI245" s="11" t="str">
        <f t="shared" si="59"/>
        <v/>
      </c>
      <c r="AJ245" s="11" t="str">
        <f t="shared" si="59"/>
        <v/>
      </c>
      <c r="AK245" s="11" t="str">
        <f t="shared" si="59"/>
        <v/>
      </c>
      <c r="AL245" s="11" t="str">
        <f t="shared" si="59"/>
        <v/>
      </c>
      <c r="AM245" s="11" t="str">
        <f t="shared" si="59"/>
        <v/>
      </c>
      <c r="AN245" s="11" t="str">
        <f t="shared" si="59"/>
        <v/>
      </c>
      <c r="AO245" s="11" t="str">
        <f t="shared" si="59"/>
        <v/>
      </c>
      <c r="AP245" s="11" t="str">
        <f t="shared" si="59"/>
        <v/>
      </c>
      <c r="AQ245" s="11" t="str">
        <f t="shared" si="59"/>
        <v/>
      </c>
      <c r="AR245" s="12" t="str">
        <f t="shared" si="59"/>
        <v/>
      </c>
    </row>
    <row r="246" spans="1:44">
      <c r="A246" s="43">
        <f>エクスポートデータを貼り付けてください!C239</f>
        <v>0</v>
      </c>
      <c r="B246" s="45">
        <f t="shared" si="56"/>
        <v>0</v>
      </c>
      <c r="C246" s="44">
        <f>エクスポートデータを貼り付けてください!$D239</f>
        <v>0</v>
      </c>
      <c r="D246" s="63">
        <f t="shared" si="57"/>
        <v>0</v>
      </c>
      <c r="E246" s="67">
        <f>IF(エクスポートデータを貼り付けてください!$AA239=0,エクスポートデータを貼り付けてください!AC239,"-")</f>
        <v>0</v>
      </c>
      <c r="F246" s="67" t="str">
        <f>IF(エクスポートデータを貼り付けてください!$AA239=1,エクスポートデータを貼り付けてください!$AC239,"-")</f>
        <v>-</v>
      </c>
      <c r="G246" s="67" t="str">
        <f>IF(エクスポートデータを貼り付けてください!$AA239=2,エクスポートデータを貼り付けてください!AC239,"-")</f>
        <v>-</v>
      </c>
      <c r="H246" s="66" t="str">
        <f>IF(エクスポートデータを貼り付けてください!$AH239="","-",ROUNDDOWN(エクスポートデータを貼り付けてください!$AH239,0))</f>
        <v>-</v>
      </c>
      <c r="I246" s="11" t="str">
        <f>IF(エクスポートデータを貼り付けてください!$AG239="","-",エクスポートデータを貼り付けてください!$AG239)</f>
        <v>-</v>
      </c>
      <c r="J246" s="53" t="str">
        <f>IF(エクスポートデータを貼り付けてください!$AD239="","-",IF(エクスポートデータを貼り付けてください!$AD239=1,"完了","未完了"))</f>
        <v>-</v>
      </c>
      <c r="K246" s="11" t="str">
        <f t="shared" si="62"/>
        <v/>
      </c>
      <c r="L246" s="11" t="str">
        <f t="shared" si="62"/>
        <v/>
      </c>
      <c r="M246" s="11" t="str">
        <f t="shared" si="62"/>
        <v/>
      </c>
      <c r="N246" s="11" t="str">
        <f t="shared" si="62"/>
        <v/>
      </c>
      <c r="O246" s="11" t="str">
        <f t="shared" si="62"/>
        <v/>
      </c>
      <c r="P246" s="11" t="str">
        <f t="shared" si="62"/>
        <v/>
      </c>
      <c r="Q246" s="11" t="str">
        <f t="shared" si="62"/>
        <v/>
      </c>
      <c r="R246" s="11" t="str">
        <f t="shared" si="62"/>
        <v/>
      </c>
      <c r="S246" s="11" t="str">
        <f t="shared" si="62"/>
        <v/>
      </c>
      <c r="T246" s="11" t="str">
        <f t="shared" si="62"/>
        <v/>
      </c>
      <c r="U246" s="11" t="str">
        <f t="shared" si="62"/>
        <v/>
      </c>
      <c r="V246" s="11" t="str">
        <f t="shared" si="62"/>
        <v/>
      </c>
      <c r="W246" s="11" t="str">
        <f t="shared" si="62"/>
        <v/>
      </c>
      <c r="X246" s="11" t="str">
        <f t="shared" si="62"/>
        <v/>
      </c>
      <c r="Y246" s="11" t="str">
        <f t="shared" si="62"/>
        <v/>
      </c>
      <c r="Z246" s="11" t="str">
        <f t="shared" si="62"/>
        <v/>
      </c>
      <c r="AA246" s="11" t="str">
        <f t="shared" si="61"/>
        <v/>
      </c>
      <c r="AB246" s="11" t="str">
        <f t="shared" si="61"/>
        <v/>
      </c>
      <c r="AC246" s="11" t="str">
        <f t="shared" si="61"/>
        <v/>
      </c>
      <c r="AD246" s="11" t="str">
        <f t="shared" si="61"/>
        <v/>
      </c>
      <c r="AE246" s="11" t="str">
        <f t="shared" si="61"/>
        <v/>
      </c>
      <c r="AF246" s="11" t="str">
        <f t="shared" si="61"/>
        <v/>
      </c>
      <c r="AG246" s="11" t="str">
        <f t="shared" si="53"/>
        <v/>
      </c>
      <c r="AH246" s="11" t="str">
        <f t="shared" si="53"/>
        <v/>
      </c>
      <c r="AI246" s="11" t="str">
        <f t="shared" si="59"/>
        <v/>
      </c>
      <c r="AJ246" s="11" t="str">
        <f t="shared" si="59"/>
        <v/>
      </c>
      <c r="AK246" s="11" t="str">
        <f t="shared" si="59"/>
        <v/>
      </c>
      <c r="AL246" s="11" t="str">
        <f t="shared" ref="AI246:AR271" si="63">IF($H246=AL$5,"◆","")</f>
        <v/>
      </c>
      <c r="AM246" s="11" t="str">
        <f t="shared" si="63"/>
        <v/>
      </c>
      <c r="AN246" s="11" t="str">
        <f t="shared" si="63"/>
        <v/>
      </c>
      <c r="AO246" s="11" t="str">
        <f t="shared" si="63"/>
        <v/>
      </c>
      <c r="AP246" s="11" t="str">
        <f t="shared" si="63"/>
        <v/>
      </c>
      <c r="AQ246" s="11" t="str">
        <f t="shared" si="63"/>
        <v/>
      </c>
      <c r="AR246" s="12" t="str">
        <f t="shared" si="63"/>
        <v/>
      </c>
    </row>
    <row r="247" spans="1:44">
      <c r="A247" s="43">
        <f>エクスポートデータを貼り付けてください!C240</f>
        <v>0</v>
      </c>
      <c r="B247" s="45">
        <f t="shared" si="56"/>
        <v>0</v>
      </c>
      <c r="C247" s="44">
        <f>エクスポートデータを貼り付けてください!$D240</f>
        <v>0</v>
      </c>
      <c r="D247" s="63">
        <f t="shared" si="57"/>
        <v>0</v>
      </c>
      <c r="E247" s="67">
        <f>IF(エクスポートデータを貼り付けてください!$AA240=0,エクスポートデータを貼り付けてください!AC240,"-")</f>
        <v>0</v>
      </c>
      <c r="F247" s="67" t="str">
        <f>IF(エクスポートデータを貼り付けてください!$AA240=1,エクスポートデータを貼り付けてください!$AC240,"-")</f>
        <v>-</v>
      </c>
      <c r="G247" s="67" t="str">
        <f>IF(エクスポートデータを貼り付けてください!$AA240=2,エクスポートデータを貼り付けてください!AC240,"-")</f>
        <v>-</v>
      </c>
      <c r="H247" s="66" t="str">
        <f>IF(エクスポートデータを貼り付けてください!$AH240="","-",ROUNDDOWN(エクスポートデータを貼り付けてください!$AH240,0))</f>
        <v>-</v>
      </c>
      <c r="I247" s="11" t="str">
        <f>IF(エクスポートデータを貼り付けてください!$AG240="","-",エクスポートデータを貼り付けてください!$AG240)</f>
        <v>-</v>
      </c>
      <c r="J247" s="53" t="str">
        <f>IF(エクスポートデータを貼り付けてください!$AD240="","-",IF(エクスポートデータを貼り付けてください!$AD240=1,"完了","未完了"))</f>
        <v>-</v>
      </c>
      <c r="K247" s="11" t="str">
        <f t="shared" si="62"/>
        <v/>
      </c>
      <c r="L247" s="11" t="str">
        <f t="shared" si="62"/>
        <v/>
      </c>
      <c r="M247" s="11" t="str">
        <f t="shared" si="62"/>
        <v/>
      </c>
      <c r="N247" s="11" t="str">
        <f t="shared" si="62"/>
        <v/>
      </c>
      <c r="O247" s="11" t="str">
        <f t="shared" si="62"/>
        <v/>
      </c>
      <c r="P247" s="11" t="str">
        <f t="shared" si="62"/>
        <v/>
      </c>
      <c r="Q247" s="11" t="str">
        <f t="shared" si="62"/>
        <v/>
      </c>
      <c r="R247" s="11" t="str">
        <f t="shared" si="62"/>
        <v/>
      </c>
      <c r="S247" s="11" t="str">
        <f t="shared" si="62"/>
        <v/>
      </c>
      <c r="T247" s="11" t="str">
        <f t="shared" si="62"/>
        <v/>
      </c>
      <c r="U247" s="11" t="str">
        <f t="shared" si="62"/>
        <v/>
      </c>
      <c r="V247" s="11" t="str">
        <f t="shared" si="62"/>
        <v/>
      </c>
      <c r="W247" s="11" t="str">
        <f t="shared" si="62"/>
        <v/>
      </c>
      <c r="X247" s="11" t="str">
        <f t="shared" si="62"/>
        <v/>
      </c>
      <c r="Y247" s="11" t="str">
        <f t="shared" si="62"/>
        <v/>
      </c>
      <c r="Z247" s="11" t="str">
        <f t="shared" si="62"/>
        <v/>
      </c>
      <c r="AA247" s="11" t="str">
        <f t="shared" si="61"/>
        <v/>
      </c>
      <c r="AB247" s="11" t="str">
        <f t="shared" si="61"/>
        <v/>
      </c>
      <c r="AC247" s="11" t="str">
        <f t="shared" si="61"/>
        <v/>
      </c>
      <c r="AD247" s="11" t="str">
        <f t="shared" si="61"/>
        <v/>
      </c>
      <c r="AE247" s="11" t="str">
        <f t="shared" si="61"/>
        <v/>
      </c>
      <c r="AF247" s="11" t="str">
        <f t="shared" si="61"/>
        <v/>
      </c>
      <c r="AG247" s="11" t="str">
        <f t="shared" si="53"/>
        <v/>
      </c>
      <c r="AH247" s="11" t="str">
        <f t="shared" si="53"/>
        <v/>
      </c>
      <c r="AI247" s="11" t="str">
        <f t="shared" si="63"/>
        <v/>
      </c>
      <c r="AJ247" s="11" t="str">
        <f t="shared" si="63"/>
        <v/>
      </c>
      <c r="AK247" s="11" t="str">
        <f t="shared" si="63"/>
        <v/>
      </c>
      <c r="AL247" s="11" t="str">
        <f t="shared" si="63"/>
        <v/>
      </c>
      <c r="AM247" s="11" t="str">
        <f t="shared" si="63"/>
        <v/>
      </c>
      <c r="AN247" s="11" t="str">
        <f t="shared" si="63"/>
        <v/>
      </c>
      <c r="AO247" s="11" t="str">
        <f t="shared" si="63"/>
        <v/>
      </c>
      <c r="AP247" s="11" t="str">
        <f t="shared" si="63"/>
        <v/>
      </c>
      <c r="AQ247" s="11" t="str">
        <f t="shared" si="63"/>
        <v/>
      </c>
      <c r="AR247" s="12" t="str">
        <f t="shared" si="63"/>
        <v/>
      </c>
    </row>
    <row r="248" spans="1:44">
      <c r="A248" s="43">
        <f>エクスポートデータを貼り付けてください!C241</f>
        <v>0</v>
      </c>
      <c r="B248" s="45">
        <f t="shared" si="56"/>
        <v>0</v>
      </c>
      <c r="C248" s="44">
        <f>エクスポートデータを貼り付けてください!$D241</f>
        <v>0</v>
      </c>
      <c r="D248" s="63">
        <f t="shared" si="57"/>
        <v>0</v>
      </c>
      <c r="E248" s="67">
        <f>IF(エクスポートデータを貼り付けてください!$AA241=0,エクスポートデータを貼り付けてください!AC241,"-")</f>
        <v>0</v>
      </c>
      <c r="F248" s="67" t="str">
        <f>IF(エクスポートデータを貼り付けてください!$AA241=1,エクスポートデータを貼り付けてください!$AC241,"-")</f>
        <v>-</v>
      </c>
      <c r="G248" s="67" t="str">
        <f>IF(エクスポートデータを貼り付けてください!$AA241=2,エクスポートデータを貼り付けてください!AC241,"-")</f>
        <v>-</v>
      </c>
      <c r="H248" s="66" t="str">
        <f>IF(エクスポートデータを貼り付けてください!$AH241="","-",ROUNDDOWN(エクスポートデータを貼り付けてください!$AH241,0))</f>
        <v>-</v>
      </c>
      <c r="I248" s="11" t="str">
        <f>IF(エクスポートデータを貼り付けてください!$AG241="","-",エクスポートデータを貼り付けてください!$AG241)</f>
        <v>-</v>
      </c>
      <c r="J248" s="53" t="str">
        <f>IF(エクスポートデータを貼り付けてください!$AD241="","-",IF(エクスポートデータを貼り付けてください!$AD241=1,"完了","未完了"))</f>
        <v>-</v>
      </c>
      <c r="K248" s="11" t="str">
        <f t="shared" si="62"/>
        <v/>
      </c>
      <c r="L248" s="11" t="str">
        <f t="shared" si="62"/>
        <v/>
      </c>
      <c r="M248" s="11" t="str">
        <f t="shared" si="62"/>
        <v/>
      </c>
      <c r="N248" s="11" t="str">
        <f t="shared" si="62"/>
        <v/>
      </c>
      <c r="O248" s="11" t="str">
        <f t="shared" si="62"/>
        <v/>
      </c>
      <c r="P248" s="11" t="str">
        <f t="shared" si="62"/>
        <v/>
      </c>
      <c r="Q248" s="11" t="str">
        <f t="shared" si="62"/>
        <v/>
      </c>
      <c r="R248" s="11" t="str">
        <f t="shared" si="62"/>
        <v/>
      </c>
      <c r="S248" s="11" t="str">
        <f t="shared" si="62"/>
        <v/>
      </c>
      <c r="T248" s="11" t="str">
        <f t="shared" si="62"/>
        <v/>
      </c>
      <c r="U248" s="11" t="str">
        <f t="shared" si="62"/>
        <v/>
      </c>
      <c r="V248" s="11" t="str">
        <f t="shared" si="62"/>
        <v/>
      </c>
      <c r="W248" s="11" t="str">
        <f t="shared" si="62"/>
        <v/>
      </c>
      <c r="X248" s="11" t="str">
        <f t="shared" si="62"/>
        <v/>
      </c>
      <c r="Y248" s="11" t="str">
        <f t="shared" si="62"/>
        <v/>
      </c>
      <c r="Z248" s="11" t="str">
        <f t="shared" si="62"/>
        <v/>
      </c>
      <c r="AA248" s="11" t="str">
        <f t="shared" si="61"/>
        <v/>
      </c>
      <c r="AB248" s="11" t="str">
        <f t="shared" si="61"/>
        <v/>
      </c>
      <c r="AC248" s="11" t="str">
        <f t="shared" si="61"/>
        <v/>
      </c>
      <c r="AD248" s="11" t="str">
        <f t="shared" si="61"/>
        <v/>
      </c>
      <c r="AE248" s="11" t="str">
        <f t="shared" si="61"/>
        <v/>
      </c>
      <c r="AF248" s="11" t="str">
        <f t="shared" si="61"/>
        <v/>
      </c>
      <c r="AG248" s="11" t="str">
        <f t="shared" si="53"/>
        <v/>
      </c>
      <c r="AH248" s="11" t="str">
        <f t="shared" si="53"/>
        <v/>
      </c>
      <c r="AI248" s="11" t="str">
        <f t="shared" si="63"/>
        <v/>
      </c>
      <c r="AJ248" s="11" t="str">
        <f t="shared" si="63"/>
        <v/>
      </c>
      <c r="AK248" s="11" t="str">
        <f t="shared" si="63"/>
        <v/>
      </c>
      <c r="AL248" s="11" t="str">
        <f t="shared" si="63"/>
        <v/>
      </c>
      <c r="AM248" s="11" t="str">
        <f t="shared" si="63"/>
        <v/>
      </c>
      <c r="AN248" s="11" t="str">
        <f t="shared" si="63"/>
        <v/>
      </c>
      <c r="AO248" s="11" t="str">
        <f t="shared" si="63"/>
        <v/>
      </c>
      <c r="AP248" s="11" t="str">
        <f t="shared" si="63"/>
        <v/>
      </c>
      <c r="AQ248" s="11" t="str">
        <f t="shared" si="63"/>
        <v/>
      </c>
      <c r="AR248" s="12" t="str">
        <f t="shared" si="63"/>
        <v/>
      </c>
    </row>
    <row r="249" spans="1:44">
      <c r="A249" s="43">
        <f>エクスポートデータを貼り付けてください!C242</f>
        <v>0</v>
      </c>
      <c r="B249" s="45">
        <f t="shared" si="56"/>
        <v>0</v>
      </c>
      <c r="C249" s="44">
        <f>エクスポートデータを貼り付けてください!$D242</f>
        <v>0</v>
      </c>
      <c r="D249" s="63">
        <f t="shared" si="57"/>
        <v>0</v>
      </c>
      <c r="E249" s="67">
        <f>IF(エクスポートデータを貼り付けてください!$AA242=0,エクスポートデータを貼り付けてください!AC242,"-")</f>
        <v>0</v>
      </c>
      <c r="F249" s="67" t="str">
        <f>IF(エクスポートデータを貼り付けてください!$AA242=1,エクスポートデータを貼り付けてください!$AC242,"-")</f>
        <v>-</v>
      </c>
      <c r="G249" s="67" t="str">
        <f>IF(エクスポートデータを貼り付けてください!$AA242=2,エクスポートデータを貼り付けてください!AC242,"-")</f>
        <v>-</v>
      </c>
      <c r="H249" s="66" t="str">
        <f>IF(エクスポートデータを貼り付けてください!$AH242="","-",ROUNDDOWN(エクスポートデータを貼り付けてください!$AH242,0))</f>
        <v>-</v>
      </c>
      <c r="I249" s="11" t="str">
        <f>IF(エクスポートデータを貼り付けてください!$AG242="","-",エクスポートデータを貼り付けてください!$AG242)</f>
        <v>-</v>
      </c>
      <c r="J249" s="53" t="str">
        <f>IF(エクスポートデータを貼り付けてください!$AD242="","-",IF(エクスポートデータを貼り付けてください!$AD242=1,"完了","未完了"))</f>
        <v>-</v>
      </c>
      <c r="K249" s="11" t="str">
        <f t="shared" si="62"/>
        <v/>
      </c>
      <c r="L249" s="11" t="str">
        <f t="shared" si="62"/>
        <v/>
      </c>
      <c r="M249" s="11" t="str">
        <f t="shared" si="62"/>
        <v/>
      </c>
      <c r="N249" s="11" t="str">
        <f t="shared" si="62"/>
        <v/>
      </c>
      <c r="O249" s="11" t="str">
        <f t="shared" si="62"/>
        <v/>
      </c>
      <c r="P249" s="11" t="str">
        <f t="shared" si="62"/>
        <v/>
      </c>
      <c r="Q249" s="11" t="str">
        <f t="shared" si="62"/>
        <v/>
      </c>
      <c r="R249" s="11" t="str">
        <f t="shared" si="62"/>
        <v/>
      </c>
      <c r="S249" s="11" t="str">
        <f t="shared" si="62"/>
        <v/>
      </c>
      <c r="T249" s="11" t="str">
        <f t="shared" si="62"/>
        <v/>
      </c>
      <c r="U249" s="11" t="str">
        <f t="shared" si="62"/>
        <v/>
      </c>
      <c r="V249" s="11" t="str">
        <f t="shared" si="62"/>
        <v/>
      </c>
      <c r="W249" s="11" t="str">
        <f t="shared" si="62"/>
        <v/>
      </c>
      <c r="X249" s="11" t="str">
        <f t="shared" si="62"/>
        <v/>
      </c>
      <c r="Y249" s="11" t="str">
        <f t="shared" si="62"/>
        <v/>
      </c>
      <c r="Z249" s="11" t="str">
        <f t="shared" si="62"/>
        <v/>
      </c>
      <c r="AA249" s="11" t="str">
        <f t="shared" si="61"/>
        <v/>
      </c>
      <c r="AB249" s="11" t="str">
        <f t="shared" si="61"/>
        <v/>
      </c>
      <c r="AC249" s="11" t="str">
        <f t="shared" si="61"/>
        <v/>
      </c>
      <c r="AD249" s="11" t="str">
        <f t="shared" si="61"/>
        <v/>
      </c>
      <c r="AE249" s="11" t="str">
        <f t="shared" si="61"/>
        <v/>
      </c>
      <c r="AF249" s="11" t="str">
        <f t="shared" si="61"/>
        <v/>
      </c>
      <c r="AG249" s="11" t="str">
        <f t="shared" si="53"/>
        <v/>
      </c>
      <c r="AH249" s="11" t="str">
        <f t="shared" si="53"/>
        <v/>
      </c>
      <c r="AI249" s="11" t="str">
        <f t="shared" si="63"/>
        <v/>
      </c>
      <c r="AJ249" s="11" t="str">
        <f t="shared" si="63"/>
        <v/>
      </c>
      <c r="AK249" s="11" t="str">
        <f t="shared" si="63"/>
        <v/>
      </c>
      <c r="AL249" s="11" t="str">
        <f t="shared" si="63"/>
        <v/>
      </c>
      <c r="AM249" s="11" t="str">
        <f t="shared" si="63"/>
        <v/>
      </c>
      <c r="AN249" s="11" t="str">
        <f t="shared" si="63"/>
        <v/>
      </c>
      <c r="AO249" s="11" t="str">
        <f t="shared" si="63"/>
        <v/>
      </c>
      <c r="AP249" s="11" t="str">
        <f t="shared" si="63"/>
        <v/>
      </c>
      <c r="AQ249" s="11" t="str">
        <f t="shared" si="63"/>
        <v/>
      </c>
      <c r="AR249" s="12" t="str">
        <f t="shared" si="63"/>
        <v/>
      </c>
    </row>
    <row r="250" spans="1:44">
      <c r="A250" s="43">
        <f>エクスポートデータを貼り付けてください!C243</f>
        <v>0</v>
      </c>
      <c r="B250" s="45">
        <f t="shared" si="56"/>
        <v>0</v>
      </c>
      <c r="C250" s="44">
        <f>エクスポートデータを貼り付けてください!$D243</f>
        <v>0</v>
      </c>
      <c r="D250" s="63">
        <f t="shared" si="57"/>
        <v>0</v>
      </c>
      <c r="E250" s="67">
        <f>IF(エクスポートデータを貼り付けてください!$AA243=0,エクスポートデータを貼り付けてください!AC243,"-")</f>
        <v>0</v>
      </c>
      <c r="F250" s="67" t="str">
        <f>IF(エクスポートデータを貼り付けてください!$AA243=1,エクスポートデータを貼り付けてください!$AC243,"-")</f>
        <v>-</v>
      </c>
      <c r="G250" s="67" t="str">
        <f>IF(エクスポートデータを貼り付けてください!$AA243=2,エクスポートデータを貼り付けてください!AC243,"-")</f>
        <v>-</v>
      </c>
      <c r="H250" s="66" t="str">
        <f>IF(エクスポートデータを貼り付けてください!$AH243="","-",ROUNDDOWN(エクスポートデータを貼り付けてください!$AH243,0))</f>
        <v>-</v>
      </c>
      <c r="I250" s="11" t="str">
        <f>IF(エクスポートデータを貼り付けてください!$AG243="","-",エクスポートデータを貼り付けてください!$AG243)</f>
        <v>-</v>
      </c>
      <c r="J250" s="53" t="str">
        <f>IF(エクスポートデータを貼り付けてください!$AD243="","-",IF(エクスポートデータを貼り付けてください!$AD243=1,"完了","未完了"))</f>
        <v>-</v>
      </c>
      <c r="K250" s="11" t="str">
        <f t="shared" si="62"/>
        <v/>
      </c>
      <c r="L250" s="11" t="str">
        <f t="shared" si="62"/>
        <v/>
      </c>
      <c r="M250" s="11" t="str">
        <f t="shared" si="62"/>
        <v/>
      </c>
      <c r="N250" s="11" t="str">
        <f t="shared" si="62"/>
        <v/>
      </c>
      <c r="O250" s="11" t="str">
        <f t="shared" si="62"/>
        <v/>
      </c>
      <c r="P250" s="11" t="str">
        <f t="shared" si="62"/>
        <v/>
      </c>
      <c r="Q250" s="11" t="str">
        <f t="shared" si="62"/>
        <v/>
      </c>
      <c r="R250" s="11" t="str">
        <f t="shared" si="62"/>
        <v/>
      </c>
      <c r="S250" s="11" t="str">
        <f t="shared" si="62"/>
        <v/>
      </c>
      <c r="T250" s="11" t="str">
        <f t="shared" si="62"/>
        <v/>
      </c>
      <c r="U250" s="11" t="str">
        <f t="shared" si="62"/>
        <v/>
      </c>
      <c r="V250" s="11" t="str">
        <f t="shared" si="62"/>
        <v/>
      </c>
      <c r="W250" s="11" t="str">
        <f t="shared" si="62"/>
        <v/>
      </c>
      <c r="X250" s="11" t="str">
        <f t="shared" si="62"/>
        <v/>
      </c>
      <c r="Y250" s="11" t="str">
        <f t="shared" si="62"/>
        <v/>
      </c>
      <c r="Z250" s="11" t="str">
        <f t="shared" si="62"/>
        <v/>
      </c>
      <c r="AA250" s="11" t="str">
        <f t="shared" si="61"/>
        <v/>
      </c>
      <c r="AB250" s="11" t="str">
        <f t="shared" si="61"/>
        <v/>
      </c>
      <c r="AC250" s="11" t="str">
        <f t="shared" si="61"/>
        <v/>
      </c>
      <c r="AD250" s="11" t="str">
        <f t="shared" si="61"/>
        <v/>
      </c>
      <c r="AE250" s="11" t="str">
        <f t="shared" si="61"/>
        <v/>
      </c>
      <c r="AF250" s="11" t="str">
        <f t="shared" si="61"/>
        <v/>
      </c>
      <c r="AG250" s="11" t="str">
        <f t="shared" si="53"/>
        <v/>
      </c>
      <c r="AH250" s="11" t="str">
        <f t="shared" si="53"/>
        <v/>
      </c>
      <c r="AI250" s="11" t="str">
        <f t="shared" si="63"/>
        <v/>
      </c>
      <c r="AJ250" s="11" t="str">
        <f t="shared" si="63"/>
        <v/>
      </c>
      <c r="AK250" s="11" t="str">
        <f t="shared" si="63"/>
        <v/>
      </c>
      <c r="AL250" s="11" t="str">
        <f t="shared" si="63"/>
        <v/>
      </c>
      <c r="AM250" s="11" t="str">
        <f t="shared" si="63"/>
        <v/>
      </c>
      <c r="AN250" s="11" t="str">
        <f t="shared" si="63"/>
        <v/>
      </c>
      <c r="AO250" s="11" t="str">
        <f t="shared" si="63"/>
        <v/>
      </c>
      <c r="AP250" s="11" t="str">
        <f t="shared" si="63"/>
        <v/>
      </c>
      <c r="AQ250" s="11" t="str">
        <f t="shared" si="63"/>
        <v/>
      </c>
      <c r="AR250" s="12" t="str">
        <f t="shared" si="63"/>
        <v/>
      </c>
    </row>
    <row r="251" spans="1:44">
      <c r="A251" s="43">
        <f>エクスポートデータを貼り付けてください!C244</f>
        <v>0</v>
      </c>
      <c r="B251" s="45">
        <f t="shared" si="56"/>
        <v>0</v>
      </c>
      <c r="C251" s="44">
        <f>エクスポートデータを貼り付けてください!$D244</f>
        <v>0</v>
      </c>
      <c r="D251" s="63">
        <f t="shared" si="57"/>
        <v>0</v>
      </c>
      <c r="E251" s="67">
        <f>IF(エクスポートデータを貼り付けてください!$AA244=0,エクスポートデータを貼り付けてください!AC244,"-")</f>
        <v>0</v>
      </c>
      <c r="F251" s="67" t="str">
        <f>IF(エクスポートデータを貼り付けてください!$AA244=1,エクスポートデータを貼り付けてください!$AC244,"-")</f>
        <v>-</v>
      </c>
      <c r="G251" s="67" t="str">
        <f>IF(エクスポートデータを貼り付けてください!$AA244=2,エクスポートデータを貼り付けてください!AC244,"-")</f>
        <v>-</v>
      </c>
      <c r="H251" s="66" t="str">
        <f>IF(エクスポートデータを貼り付けてください!$AH244="","-",ROUNDDOWN(エクスポートデータを貼り付けてください!$AH244,0))</f>
        <v>-</v>
      </c>
      <c r="I251" s="11" t="str">
        <f>IF(エクスポートデータを貼り付けてください!$AG244="","-",エクスポートデータを貼り付けてください!$AG244)</f>
        <v>-</v>
      </c>
      <c r="J251" s="53" t="str">
        <f>IF(エクスポートデータを貼り付けてください!$AD244="","-",IF(エクスポートデータを貼り付けてください!$AD244=1,"完了","未完了"))</f>
        <v>-</v>
      </c>
      <c r="K251" s="11" t="str">
        <f t="shared" si="62"/>
        <v/>
      </c>
      <c r="L251" s="11" t="str">
        <f t="shared" si="62"/>
        <v/>
      </c>
      <c r="M251" s="11" t="str">
        <f t="shared" si="62"/>
        <v/>
      </c>
      <c r="N251" s="11" t="str">
        <f t="shared" si="62"/>
        <v/>
      </c>
      <c r="O251" s="11" t="str">
        <f t="shared" si="62"/>
        <v/>
      </c>
      <c r="P251" s="11" t="str">
        <f t="shared" si="62"/>
        <v/>
      </c>
      <c r="Q251" s="11" t="str">
        <f t="shared" si="62"/>
        <v/>
      </c>
      <c r="R251" s="11" t="str">
        <f t="shared" si="62"/>
        <v/>
      </c>
      <c r="S251" s="11" t="str">
        <f t="shared" si="62"/>
        <v/>
      </c>
      <c r="T251" s="11" t="str">
        <f t="shared" si="62"/>
        <v/>
      </c>
      <c r="U251" s="11" t="str">
        <f t="shared" si="62"/>
        <v/>
      </c>
      <c r="V251" s="11" t="str">
        <f t="shared" si="62"/>
        <v/>
      </c>
      <c r="W251" s="11" t="str">
        <f t="shared" si="62"/>
        <v/>
      </c>
      <c r="X251" s="11" t="str">
        <f t="shared" si="62"/>
        <v/>
      </c>
      <c r="Y251" s="11" t="str">
        <f t="shared" si="62"/>
        <v/>
      </c>
      <c r="Z251" s="11" t="str">
        <f t="shared" si="62"/>
        <v/>
      </c>
      <c r="AA251" s="11" t="str">
        <f t="shared" si="61"/>
        <v/>
      </c>
      <c r="AB251" s="11" t="str">
        <f t="shared" si="61"/>
        <v/>
      </c>
      <c r="AC251" s="11" t="str">
        <f t="shared" si="61"/>
        <v/>
      </c>
      <c r="AD251" s="11" t="str">
        <f t="shared" si="61"/>
        <v/>
      </c>
      <c r="AE251" s="11" t="str">
        <f t="shared" si="61"/>
        <v/>
      </c>
      <c r="AF251" s="11" t="str">
        <f t="shared" si="61"/>
        <v/>
      </c>
      <c r="AG251" s="11" t="str">
        <f t="shared" si="53"/>
        <v/>
      </c>
      <c r="AH251" s="11" t="str">
        <f t="shared" si="53"/>
        <v/>
      </c>
      <c r="AI251" s="11" t="str">
        <f t="shared" si="63"/>
        <v/>
      </c>
      <c r="AJ251" s="11" t="str">
        <f t="shared" si="63"/>
        <v/>
      </c>
      <c r="AK251" s="11" t="str">
        <f t="shared" si="63"/>
        <v/>
      </c>
      <c r="AL251" s="11" t="str">
        <f t="shared" si="63"/>
        <v/>
      </c>
      <c r="AM251" s="11" t="str">
        <f t="shared" si="63"/>
        <v/>
      </c>
      <c r="AN251" s="11" t="str">
        <f t="shared" si="63"/>
        <v/>
      </c>
      <c r="AO251" s="11" t="str">
        <f t="shared" si="63"/>
        <v/>
      </c>
      <c r="AP251" s="11" t="str">
        <f t="shared" si="63"/>
        <v/>
      </c>
      <c r="AQ251" s="11" t="str">
        <f t="shared" si="63"/>
        <v/>
      </c>
      <c r="AR251" s="12" t="str">
        <f t="shared" si="63"/>
        <v/>
      </c>
    </row>
    <row r="252" spans="1:44">
      <c r="A252" s="43">
        <f>エクスポートデータを貼り付けてください!C245</f>
        <v>0</v>
      </c>
      <c r="B252" s="45">
        <f t="shared" si="56"/>
        <v>0</v>
      </c>
      <c r="C252" s="44">
        <f>エクスポートデータを貼り付けてください!$D245</f>
        <v>0</v>
      </c>
      <c r="D252" s="63">
        <f t="shared" si="57"/>
        <v>0</v>
      </c>
      <c r="E252" s="67">
        <f>IF(エクスポートデータを貼り付けてください!$AA245=0,エクスポートデータを貼り付けてください!AC245,"-")</f>
        <v>0</v>
      </c>
      <c r="F252" s="67" t="str">
        <f>IF(エクスポートデータを貼り付けてください!$AA245=1,エクスポートデータを貼り付けてください!$AC245,"-")</f>
        <v>-</v>
      </c>
      <c r="G252" s="67" t="str">
        <f>IF(エクスポートデータを貼り付けてください!$AA245=2,エクスポートデータを貼り付けてください!AC245,"-")</f>
        <v>-</v>
      </c>
      <c r="H252" s="66" t="str">
        <f>IF(エクスポートデータを貼り付けてください!$AH245="","-",ROUNDDOWN(エクスポートデータを貼り付けてください!$AH245,0))</f>
        <v>-</v>
      </c>
      <c r="I252" s="11" t="str">
        <f>IF(エクスポートデータを貼り付けてください!$AG245="","-",エクスポートデータを貼り付けてください!$AG245)</f>
        <v>-</v>
      </c>
      <c r="J252" s="53" t="str">
        <f>IF(エクスポートデータを貼り付けてください!$AD245="","-",IF(エクスポートデータを貼り付けてください!$AD245=1,"完了","未完了"))</f>
        <v>-</v>
      </c>
      <c r="K252" s="11" t="str">
        <f t="shared" si="62"/>
        <v/>
      </c>
      <c r="L252" s="11" t="str">
        <f t="shared" si="62"/>
        <v/>
      </c>
      <c r="M252" s="11" t="str">
        <f t="shared" si="62"/>
        <v/>
      </c>
      <c r="N252" s="11" t="str">
        <f t="shared" si="62"/>
        <v/>
      </c>
      <c r="O252" s="11" t="str">
        <f t="shared" si="62"/>
        <v/>
      </c>
      <c r="P252" s="11" t="str">
        <f t="shared" si="62"/>
        <v/>
      </c>
      <c r="Q252" s="11" t="str">
        <f t="shared" si="62"/>
        <v/>
      </c>
      <c r="R252" s="11" t="str">
        <f t="shared" si="62"/>
        <v/>
      </c>
      <c r="S252" s="11" t="str">
        <f t="shared" si="62"/>
        <v/>
      </c>
      <c r="T252" s="11" t="str">
        <f t="shared" si="62"/>
        <v/>
      </c>
      <c r="U252" s="11" t="str">
        <f t="shared" si="62"/>
        <v/>
      </c>
      <c r="V252" s="11" t="str">
        <f t="shared" si="62"/>
        <v/>
      </c>
      <c r="W252" s="11" t="str">
        <f t="shared" si="62"/>
        <v/>
      </c>
      <c r="X252" s="11" t="str">
        <f t="shared" si="62"/>
        <v/>
      </c>
      <c r="Y252" s="11" t="str">
        <f t="shared" si="62"/>
        <v/>
      </c>
      <c r="Z252" s="11" t="str">
        <f t="shared" si="62"/>
        <v/>
      </c>
      <c r="AA252" s="11" t="str">
        <f t="shared" si="61"/>
        <v/>
      </c>
      <c r="AB252" s="11" t="str">
        <f t="shared" si="61"/>
        <v/>
      </c>
      <c r="AC252" s="11" t="str">
        <f t="shared" si="61"/>
        <v/>
      </c>
      <c r="AD252" s="11" t="str">
        <f t="shared" si="61"/>
        <v/>
      </c>
      <c r="AE252" s="11" t="str">
        <f t="shared" si="61"/>
        <v/>
      </c>
      <c r="AF252" s="11" t="str">
        <f t="shared" si="61"/>
        <v/>
      </c>
      <c r="AG252" s="11" t="str">
        <f t="shared" si="53"/>
        <v/>
      </c>
      <c r="AH252" s="11" t="str">
        <f t="shared" si="53"/>
        <v/>
      </c>
      <c r="AI252" s="11" t="str">
        <f t="shared" si="63"/>
        <v/>
      </c>
      <c r="AJ252" s="11" t="str">
        <f t="shared" si="63"/>
        <v/>
      </c>
      <c r="AK252" s="11" t="str">
        <f t="shared" si="63"/>
        <v/>
      </c>
      <c r="AL252" s="11" t="str">
        <f t="shared" si="63"/>
        <v/>
      </c>
      <c r="AM252" s="11" t="str">
        <f t="shared" si="63"/>
        <v/>
      </c>
      <c r="AN252" s="11" t="str">
        <f t="shared" si="63"/>
        <v/>
      </c>
      <c r="AO252" s="11" t="str">
        <f t="shared" si="63"/>
        <v/>
      </c>
      <c r="AP252" s="11" t="str">
        <f t="shared" si="63"/>
        <v/>
      </c>
      <c r="AQ252" s="11" t="str">
        <f t="shared" si="63"/>
        <v/>
      </c>
      <c r="AR252" s="12" t="str">
        <f t="shared" si="63"/>
        <v/>
      </c>
    </row>
    <row r="253" spans="1:44">
      <c r="A253" s="43">
        <f>エクスポートデータを貼り付けてください!C246</f>
        <v>0</v>
      </c>
      <c r="B253" s="45">
        <f t="shared" si="56"/>
        <v>0</v>
      </c>
      <c r="C253" s="44">
        <f>エクスポートデータを貼り付けてください!$D246</f>
        <v>0</v>
      </c>
      <c r="D253" s="63">
        <f t="shared" si="57"/>
        <v>0</v>
      </c>
      <c r="E253" s="67">
        <f>IF(エクスポートデータを貼り付けてください!$AA246=0,エクスポートデータを貼り付けてください!AC246,"-")</f>
        <v>0</v>
      </c>
      <c r="F253" s="67" t="str">
        <f>IF(エクスポートデータを貼り付けてください!$AA246=1,エクスポートデータを貼り付けてください!$AC246,"-")</f>
        <v>-</v>
      </c>
      <c r="G253" s="67" t="str">
        <f>IF(エクスポートデータを貼り付けてください!$AA246=2,エクスポートデータを貼り付けてください!AC246,"-")</f>
        <v>-</v>
      </c>
      <c r="H253" s="66" t="str">
        <f>IF(エクスポートデータを貼り付けてください!$AH246="","-",ROUNDDOWN(エクスポートデータを貼り付けてください!$AH246,0))</f>
        <v>-</v>
      </c>
      <c r="I253" s="11" t="str">
        <f>IF(エクスポートデータを貼り付けてください!$AG246="","-",エクスポートデータを貼り付けてください!$AG246)</f>
        <v>-</v>
      </c>
      <c r="J253" s="53" t="str">
        <f>IF(エクスポートデータを貼り付けてください!$AD246="","-",IF(エクスポートデータを貼り付けてください!$AD246=1,"完了","未完了"))</f>
        <v>-</v>
      </c>
      <c r="K253" s="11" t="str">
        <f t="shared" si="62"/>
        <v/>
      </c>
      <c r="L253" s="11" t="str">
        <f t="shared" si="62"/>
        <v/>
      </c>
      <c r="M253" s="11" t="str">
        <f t="shared" si="62"/>
        <v/>
      </c>
      <c r="N253" s="11" t="str">
        <f t="shared" si="62"/>
        <v/>
      </c>
      <c r="O253" s="11" t="str">
        <f t="shared" si="62"/>
        <v/>
      </c>
      <c r="P253" s="11" t="str">
        <f t="shared" si="62"/>
        <v/>
      </c>
      <c r="Q253" s="11" t="str">
        <f t="shared" si="62"/>
        <v/>
      </c>
      <c r="R253" s="11" t="str">
        <f t="shared" si="62"/>
        <v/>
      </c>
      <c r="S253" s="11" t="str">
        <f t="shared" si="62"/>
        <v/>
      </c>
      <c r="T253" s="11" t="str">
        <f t="shared" si="62"/>
        <v/>
      </c>
      <c r="U253" s="11" t="str">
        <f t="shared" si="62"/>
        <v/>
      </c>
      <c r="V253" s="11" t="str">
        <f t="shared" si="62"/>
        <v/>
      </c>
      <c r="W253" s="11" t="str">
        <f t="shared" si="62"/>
        <v/>
      </c>
      <c r="X253" s="11" t="str">
        <f t="shared" si="62"/>
        <v/>
      </c>
      <c r="Y253" s="11" t="str">
        <f t="shared" si="62"/>
        <v/>
      </c>
      <c r="Z253" s="11" t="str">
        <f t="shared" si="62"/>
        <v/>
      </c>
      <c r="AA253" s="11" t="str">
        <f t="shared" si="61"/>
        <v/>
      </c>
      <c r="AB253" s="11" t="str">
        <f t="shared" si="61"/>
        <v/>
      </c>
      <c r="AC253" s="11" t="str">
        <f t="shared" si="61"/>
        <v/>
      </c>
      <c r="AD253" s="11" t="str">
        <f t="shared" si="61"/>
        <v/>
      </c>
      <c r="AE253" s="11" t="str">
        <f t="shared" si="61"/>
        <v/>
      </c>
      <c r="AF253" s="11" t="str">
        <f t="shared" si="61"/>
        <v/>
      </c>
      <c r="AG253" s="11" t="str">
        <f t="shared" si="53"/>
        <v/>
      </c>
      <c r="AH253" s="11" t="str">
        <f t="shared" si="53"/>
        <v/>
      </c>
      <c r="AI253" s="11" t="str">
        <f t="shared" si="63"/>
        <v/>
      </c>
      <c r="AJ253" s="11" t="str">
        <f t="shared" si="63"/>
        <v/>
      </c>
      <c r="AK253" s="11" t="str">
        <f t="shared" si="63"/>
        <v/>
      </c>
      <c r="AL253" s="11" t="str">
        <f t="shared" si="63"/>
        <v/>
      </c>
      <c r="AM253" s="11" t="str">
        <f t="shared" si="63"/>
        <v/>
      </c>
      <c r="AN253" s="11" t="str">
        <f t="shared" si="63"/>
        <v/>
      </c>
      <c r="AO253" s="11" t="str">
        <f t="shared" si="63"/>
        <v/>
      </c>
      <c r="AP253" s="11" t="str">
        <f t="shared" si="63"/>
        <v/>
      </c>
      <c r="AQ253" s="11" t="str">
        <f t="shared" si="63"/>
        <v/>
      </c>
      <c r="AR253" s="12" t="str">
        <f t="shared" si="63"/>
        <v/>
      </c>
    </row>
    <row r="254" spans="1:44">
      <c r="A254" s="43">
        <f>エクスポートデータを貼り付けてください!C247</f>
        <v>0</v>
      </c>
      <c r="B254" s="45">
        <f t="shared" si="56"/>
        <v>0</v>
      </c>
      <c r="C254" s="44">
        <f>エクスポートデータを貼り付けてください!$D247</f>
        <v>0</v>
      </c>
      <c r="D254" s="63">
        <f t="shared" si="57"/>
        <v>0</v>
      </c>
      <c r="E254" s="67">
        <f>IF(エクスポートデータを貼り付けてください!$AA247=0,エクスポートデータを貼り付けてください!AC247,"-")</f>
        <v>0</v>
      </c>
      <c r="F254" s="67" t="str">
        <f>IF(エクスポートデータを貼り付けてください!$AA247=1,エクスポートデータを貼り付けてください!$AC247,"-")</f>
        <v>-</v>
      </c>
      <c r="G254" s="67" t="str">
        <f>IF(エクスポートデータを貼り付けてください!$AA247=2,エクスポートデータを貼り付けてください!AC247,"-")</f>
        <v>-</v>
      </c>
      <c r="H254" s="66" t="str">
        <f>IF(エクスポートデータを貼り付けてください!$AH247="","-",ROUNDDOWN(エクスポートデータを貼り付けてください!$AH247,0))</f>
        <v>-</v>
      </c>
      <c r="I254" s="11" t="str">
        <f>IF(エクスポートデータを貼り付けてください!$AG247="","-",エクスポートデータを貼り付けてください!$AG247)</f>
        <v>-</v>
      </c>
      <c r="J254" s="53" t="str">
        <f>IF(エクスポートデータを貼り付けてください!$AD247="","-",IF(エクスポートデータを貼り付けてください!$AD247=1,"完了","未完了"))</f>
        <v>-</v>
      </c>
      <c r="K254" s="11" t="str">
        <f t="shared" si="62"/>
        <v/>
      </c>
      <c r="L254" s="11" t="str">
        <f t="shared" si="62"/>
        <v/>
      </c>
      <c r="M254" s="11" t="str">
        <f t="shared" si="62"/>
        <v/>
      </c>
      <c r="N254" s="11" t="str">
        <f t="shared" si="62"/>
        <v/>
      </c>
      <c r="O254" s="11" t="str">
        <f t="shared" si="62"/>
        <v/>
      </c>
      <c r="P254" s="11" t="str">
        <f t="shared" si="62"/>
        <v/>
      </c>
      <c r="Q254" s="11" t="str">
        <f t="shared" si="62"/>
        <v/>
      </c>
      <c r="R254" s="11" t="str">
        <f t="shared" si="62"/>
        <v/>
      </c>
      <c r="S254" s="11" t="str">
        <f t="shared" si="62"/>
        <v/>
      </c>
      <c r="T254" s="11" t="str">
        <f t="shared" si="62"/>
        <v/>
      </c>
      <c r="U254" s="11" t="str">
        <f t="shared" si="62"/>
        <v/>
      </c>
      <c r="V254" s="11" t="str">
        <f t="shared" si="62"/>
        <v/>
      </c>
      <c r="W254" s="11" t="str">
        <f t="shared" si="62"/>
        <v/>
      </c>
      <c r="X254" s="11" t="str">
        <f t="shared" si="62"/>
        <v/>
      </c>
      <c r="Y254" s="11" t="str">
        <f t="shared" si="62"/>
        <v/>
      </c>
      <c r="Z254" s="11" t="str">
        <f t="shared" si="62"/>
        <v/>
      </c>
      <c r="AA254" s="11" t="str">
        <f t="shared" si="61"/>
        <v/>
      </c>
      <c r="AB254" s="11" t="str">
        <f t="shared" si="61"/>
        <v/>
      </c>
      <c r="AC254" s="11" t="str">
        <f t="shared" si="61"/>
        <v/>
      </c>
      <c r="AD254" s="11" t="str">
        <f t="shared" si="61"/>
        <v/>
      </c>
      <c r="AE254" s="11" t="str">
        <f t="shared" si="61"/>
        <v/>
      </c>
      <c r="AF254" s="11" t="str">
        <f t="shared" si="61"/>
        <v/>
      </c>
      <c r="AG254" s="11" t="str">
        <f t="shared" si="53"/>
        <v/>
      </c>
      <c r="AH254" s="11" t="str">
        <f t="shared" si="53"/>
        <v/>
      </c>
      <c r="AI254" s="11" t="str">
        <f t="shared" si="63"/>
        <v/>
      </c>
      <c r="AJ254" s="11" t="str">
        <f t="shared" si="63"/>
        <v/>
      </c>
      <c r="AK254" s="11" t="str">
        <f t="shared" si="63"/>
        <v/>
      </c>
      <c r="AL254" s="11" t="str">
        <f t="shared" si="63"/>
        <v/>
      </c>
      <c r="AM254" s="11" t="str">
        <f t="shared" si="63"/>
        <v/>
      </c>
      <c r="AN254" s="11" t="str">
        <f t="shared" si="63"/>
        <v/>
      </c>
      <c r="AO254" s="11" t="str">
        <f t="shared" si="63"/>
        <v/>
      </c>
      <c r="AP254" s="11" t="str">
        <f t="shared" si="63"/>
        <v/>
      </c>
      <c r="AQ254" s="11" t="str">
        <f t="shared" si="63"/>
        <v/>
      </c>
      <c r="AR254" s="12" t="str">
        <f t="shared" si="63"/>
        <v/>
      </c>
    </row>
    <row r="255" spans="1:44">
      <c r="A255" s="43">
        <f>エクスポートデータを貼り付けてください!C248</f>
        <v>0</v>
      </c>
      <c r="B255" s="45">
        <f t="shared" si="56"/>
        <v>0</v>
      </c>
      <c r="C255" s="44">
        <f>エクスポートデータを貼り付けてください!$D248</f>
        <v>0</v>
      </c>
      <c r="D255" s="63">
        <f t="shared" si="57"/>
        <v>0</v>
      </c>
      <c r="E255" s="67">
        <f>IF(エクスポートデータを貼り付けてください!$AA248=0,エクスポートデータを貼り付けてください!AC248,"-")</f>
        <v>0</v>
      </c>
      <c r="F255" s="67" t="str">
        <f>IF(エクスポートデータを貼り付けてください!$AA248=1,エクスポートデータを貼り付けてください!$AC248,"-")</f>
        <v>-</v>
      </c>
      <c r="G255" s="67" t="str">
        <f>IF(エクスポートデータを貼り付けてください!$AA248=2,エクスポートデータを貼り付けてください!AC248,"-")</f>
        <v>-</v>
      </c>
      <c r="H255" s="66" t="str">
        <f>IF(エクスポートデータを貼り付けてください!$AH248="","-",ROUNDDOWN(エクスポートデータを貼り付けてください!$AH248,0))</f>
        <v>-</v>
      </c>
      <c r="I255" s="11" t="str">
        <f>IF(エクスポートデータを貼り付けてください!$AG248="","-",エクスポートデータを貼り付けてください!$AG248)</f>
        <v>-</v>
      </c>
      <c r="J255" s="53" t="str">
        <f>IF(エクスポートデータを貼り付けてください!$AD248="","-",IF(エクスポートデータを貼り付けてください!$AD248=1,"完了","未完了"))</f>
        <v>-</v>
      </c>
      <c r="K255" s="11" t="str">
        <f t="shared" si="62"/>
        <v/>
      </c>
      <c r="L255" s="11" t="str">
        <f t="shared" si="62"/>
        <v/>
      </c>
      <c r="M255" s="11" t="str">
        <f t="shared" si="62"/>
        <v/>
      </c>
      <c r="N255" s="11" t="str">
        <f t="shared" si="62"/>
        <v/>
      </c>
      <c r="O255" s="11" t="str">
        <f t="shared" si="62"/>
        <v/>
      </c>
      <c r="P255" s="11" t="str">
        <f t="shared" si="62"/>
        <v/>
      </c>
      <c r="Q255" s="11" t="str">
        <f t="shared" si="62"/>
        <v/>
      </c>
      <c r="R255" s="11" t="str">
        <f t="shared" si="62"/>
        <v/>
      </c>
      <c r="S255" s="11" t="str">
        <f t="shared" si="62"/>
        <v/>
      </c>
      <c r="T255" s="11" t="str">
        <f t="shared" si="62"/>
        <v/>
      </c>
      <c r="U255" s="11" t="str">
        <f t="shared" si="62"/>
        <v/>
      </c>
      <c r="V255" s="11" t="str">
        <f t="shared" si="62"/>
        <v/>
      </c>
      <c r="W255" s="11" t="str">
        <f t="shared" si="62"/>
        <v/>
      </c>
      <c r="X255" s="11" t="str">
        <f t="shared" si="62"/>
        <v/>
      </c>
      <c r="Y255" s="11" t="str">
        <f t="shared" si="62"/>
        <v/>
      </c>
      <c r="Z255" s="11" t="str">
        <f t="shared" si="62"/>
        <v/>
      </c>
      <c r="AA255" s="11" t="str">
        <f t="shared" si="61"/>
        <v/>
      </c>
      <c r="AB255" s="11" t="str">
        <f t="shared" si="61"/>
        <v/>
      </c>
      <c r="AC255" s="11" t="str">
        <f t="shared" si="61"/>
        <v/>
      </c>
      <c r="AD255" s="11" t="str">
        <f t="shared" si="61"/>
        <v/>
      </c>
      <c r="AE255" s="11" t="str">
        <f t="shared" si="61"/>
        <v/>
      </c>
      <c r="AF255" s="11" t="str">
        <f t="shared" si="61"/>
        <v/>
      </c>
      <c r="AG255" s="11" t="str">
        <f t="shared" si="61"/>
        <v/>
      </c>
      <c r="AH255" s="11" t="str">
        <f t="shared" si="61"/>
        <v/>
      </c>
      <c r="AI255" s="11" t="str">
        <f t="shared" si="63"/>
        <v/>
      </c>
      <c r="AJ255" s="11" t="str">
        <f t="shared" si="63"/>
        <v/>
      </c>
      <c r="AK255" s="11" t="str">
        <f t="shared" si="63"/>
        <v/>
      </c>
      <c r="AL255" s="11" t="str">
        <f t="shared" si="63"/>
        <v/>
      </c>
      <c r="AM255" s="11" t="str">
        <f t="shared" si="63"/>
        <v/>
      </c>
      <c r="AN255" s="11" t="str">
        <f t="shared" si="63"/>
        <v/>
      </c>
      <c r="AO255" s="11" t="str">
        <f t="shared" si="63"/>
        <v/>
      </c>
      <c r="AP255" s="11" t="str">
        <f t="shared" si="63"/>
        <v/>
      </c>
      <c r="AQ255" s="11" t="str">
        <f t="shared" si="63"/>
        <v/>
      </c>
      <c r="AR255" s="12" t="str">
        <f t="shared" si="63"/>
        <v/>
      </c>
    </row>
    <row r="256" spans="1:44">
      <c r="A256" s="43">
        <f>エクスポートデータを貼り付けてください!C249</f>
        <v>0</v>
      </c>
      <c r="B256" s="45">
        <f t="shared" si="56"/>
        <v>0</v>
      </c>
      <c r="C256" s="44">
        <f>エクスポートデータを貼り付けてください!$D249</f>
        <v>0</v>
      </c>
      <c r="D256" s="63">
        <f t="shared" si="57"/>
        <v>0</v>
      </c>
      <c r="E256" s="67">
        <f>IF(エクスポートデータを貼り付けてください!$AA249=0,エクスポートデータを貼り付けてください!AC249,"-")</f>
        <v>0</v>
      </c>
      <c r="F256" s="67" t="str">
        <f>IF(エクスポートデータを貼り付けてください!$AA249=1,エクスポートデータを貼り付けてください!$AC249,"-")</f>
        <v>-</v>
      </c>
      <c r="G256" s="67" t="str">
        <f>IF(エクスポートデータを貼り付けてください!$AA249=2,エクスポートデータを貼り付けてください!AC249,"-")</f>
        <v>-</v>
      </c>
      <c r="H256" s="66" t="str">
        <f>IF(エクスポートデータを貼り付けてください!$AH249="","-",ROUNDDOWN(エクスポートデータを貼り付けてください!$AH249,0))</f>
        <v>-</v>
      </c>
      <c r="I256" s="11" t="str">
        <f>IF(エクスポートデータを貼り付けてください!$AG249="","-",エクスポートデータを貼り付けてください!$AG249)</f>
        <v>-</v>
      </c>
      <c r="J256" s="53" t="str">
        <f>IF(エクスポートデータを貼り付けてください!$AD249="","-",IF(エクスポートデータを貼り付けてください!$AD249=1,"完了","未完了"))</f>
        <v>-</v>
      </c>
      <c r="K256" s="11" t="str">
        <f t="shared" si="62"/>
        <v/>
      </c>
      <c r="L256" s="11" t="str">
        <f t="shared" si="62"/>
        <v/>
      </c>
      <c r="M256" s="11" t="str">
        <f t="shared" si="62"/>
        <v/>
      </c>
      <c r="N256" s="11" t="str">
        <f t="shared" si="62"/>
        <v/>
      </c>
      <c r="O256" s="11" t="str">
        <f t="shared" si="62"/>
        <v/>
      </c>
      <c r="P256" s="11" t="str">
        <f t="shared" si="62"/>
        <v/>
      </c>
      <c r="Q256" s="11" t="str">
        <f t="shared" si="62"/>
        <v/>
      </c>
      <c r="R256" s="11" t="str">
        <f t="shared" si="62"/>
        <v/>
      </c>
      <c r="S256" s="11" t="str">
        <f t="shared" si="62"/>
        <v/>
      </c>
      <c r="T256" s="11" t="str">
        <f t="shared" si="62"/>
        <v/>
      </c>
      <c r="U256" s="11" t="str">
        <f t="shared" si="62"/>
        <v/>
      </c>
      <c r="V256" s="11" t="str">
        <f t="shared" si="62"/>
        <v/>
      </c>
      <c r="W256" s="11" t="str">
        <f t="shared" si="62"/>
        <v/>
      </c>
      <c r="X256" s="11" t="str">
        <f t="shared" si="62"/>
        <v/>
      </c>
      <c r="Y256" s="11" t="str">
        <f t="shared" si="62"/>
        <v/>
      </c>
      <c r="Z256" s="11" t="str">
        <f t="shared" si="62"/>
        <v/>
      </c>
      <c r="AA256" s="11" t="str">
        <f t="shared" si="61"/>
        <v/>
      </c>
      <c r="AB256" s="11" t="str">
        <f t="shared" si="61"/>
        <v/>
      </c>
      <c r="AC256" s="11" t="str">
        <f t="shared" si="61"/>
        <v/>
      </c>
      <c r="AD256" s="11" t="str">
        <f t="shared" si="61"/>
        <v/>
      </c>
      <c r="AE256" s="11" t="str">
        <f t="shared" si="61"/>
        <v/>
      </c>
      <c r="AF256" s="11" t="str">
        <f t="shared" si="61"/>
        <v/>
      </c>
      <c r="AG256" s="11" t="str">
        <f t="shared" si="61"/>
        <v/>
      </c>
      <c r="AH256" s="11" t="str">
        <f t="shared" si="61"/>
        <v/>
      </c>
      <c r="AI256" s="11" t="str">
        <f t="shared" si="63"/>
        <v/>
      </c>
      <c r="AJ256" s="11" t="str">
        <f t="shared" si="63"/>
        <v/>
      </c>
      <c r="AK256" s="11" t="str">
        <f t="shared" si="63"/>
        <v/>
      </c>
      <c r="AL256" s="11" t="str">
        <f t="shared" si="63"/>
        <v/>
      </c>
      <c r="AM256" s="11" t="str">
        <f t="shared" si="63"/>
        <v/>
      </c>
      <c r="AN256" s="11" t="str">
        <f t="shared" si="63"/>
        <v/>
      </c>
      <c r="AO256" s="11" t="str">
        <f t="shared" si="63"/>
        <v/>
      </c>
      <c r="AP256" s="11" t="str">
        <f t="shared" si="63"/>
        <v/>
      </c>
      <c r="AQ256" s="11" t="str">
        <f t="shared" si="63"/>
        <v/>
      </c>
      <c r="AR256" s="12" t="str">
        <f t="shared" si="63"/>
        <v/>
      </c>
    </row>
    <row r="257" spans="1:44">
      <c r="A257" s="43">
        <f>エクスポートデータを貼り付けてください!C250</f>
        <v>0</v>
      </c>
      <c r="B257" s="45">
        <f t="shared" si="56"/>
        <v>0</v>
      </c>
      <c r="C257" s="44">
        <f>エクスポートデータを貼り付けてください!$D250</f>
        <v>0</v>
      </c>
      <c r="D257" s="63">
        <f t="shared" si="57"/>
        <v>0</v>
      </c>
      <c r="E257" s="67">
        <f>IF(エクスポートデータを貼り付けてください!$AA250=0,エクスポートデータを貼り付けてください!AC250,"-")</f>
        <v>0</v>
      </c>
      <c r="F257" s="67" t="str">
        <f>IF(エクスポートデータを貼り付けてください!$AA250=1,エクスポートデータを貼り付けてください!$AC250,"-")</f>
        <v>-</v>
      </c>
      <c r="G257" s="67" t="str">
        <f>IF(エクスポートデータを貼り付けてください!$AA250=2,エクスポートデータを貼り付けてください!AC250,"-")</f>
        <v>-</v>
      </c>
      <c r="H257" s="66" t="str">
        <f>IF(エクスポートデータを貼り付けてください!$AH250="","-",ROUNDDOWN(エクスポートデータを貼り付けてください!$AH250,0))</f>
        <v>-</v>
      </c>
      <c r="I257" s="11" t="str">
        <f>IF(エクスポートデータを貼り付けてください!$AG250="","-",エクスポートデータを貼り付けてください!$AG250)</f>
        <v>-</v>
      </c>
      <c r="J257" s="53" t="str">
        <f>IF(エクスポートデータを貼り付けてください!$AD250="","-",IF(エクスポートデータを貼り付けてください!$AD250=1,"完了","未完了"))</f>
        <v>-</v>
      </c>
      <c r="K257" s="11" t="str">
        <f t="shared" si="62"/>
        <v/>
      </c>
      <c r="L257" s="11" t="str">
        <f t="shared" si="62"/>
        <v/>
      </c>
      <c r="M257" s="11" t="str">
        <f t="shared" si="62"/>
        <v/>
      </c>
      <c r="N257" s="11" t="str">
        <f t="shared" si="62"/>
        <v/>
      </c>
      <c r="O257" s="11" t="str">
        <f t="shared" si="62"/>
        <v/>
      </c>
      <c r="P257" s="11" t="str">
        <f t="shared" si="62"/>
        <v/>
      </c>
      <c r="Q257" s="11" t="str">
        <f t="shared" si="62"/>
        <v/>
      </c>
      <c r="R257" s="11" t="str">
        <f t="shared" si="62"/>
        <v/>
      </c>
      <c r="S257" s="11" t="str">
        <f t="shared" si="62"/>
        <v/>
      </c>
      <c r="T257" s="11" t="str">
        <f t="shared" si="62"/>
        <v/>
      </c>
      <c r="U257" s="11" t="str">
        <f t="shared" si="62"/>
        <v/>
      </c>
      <c r="V257" s="11" t="str">
        <f t="shared" si="62"/>
        <v/>
      </c>
      <c r="W257" s="11" t="str">
        <f t="shared" si="62"/>
        <v/>
      </c>
      <c r="X257" s="11" t="str">
        <f t="shared" si="62"/>
        <v/>
      </c>
      <c r="Y257" s="11" t="str">
        <f t="shared" si="62"/>
        <v/>
      </c>
      <c r="Z257" s="11" t="str">
        <f t="shared" ref="V257:AF287" si="64">IF($H257=Z$5,"◆","")</f>
        <v/>
      </c>
      <c r="AA257" s="11" t="str">
        <f t="shared" si="61"/>
        <v/>
      </c>
      <c r="AB257" s="11" t="str">
        <f t="shared" si="61"/>
        <v/>
      </c>
      <c r="AC257" s="11" t="str">
        <f t="shared" si="61"/>
        <v/>
      </c>
      <c r="AD257" s="11" t="str">
        <f t="shared" si="61"/>
        <v/>
      </c>
      <c r="AE257" s="11" t="str">
        <f t="shared" si="61"/>
        <v/>
      </c>
      <c r="AF257" s="11" t="str">
        <f t="shared" si="61"/>
        <v/>
      </c>
      <c r="AG257" s="11" t="str">
        <f t="shared" si="61"/>
        <v/>
      </c>
      <c r="AH257" s="11" t="str">
        <f t="shared" si="61"/>
        <v/>
      </c>
      <c r="AI257" s="11" t="str">
        <f t="shared" si="63"/>
        <v/>
      </c>
      <c r="AJ257" s="11" t="str">
        <f t="shared" si="63"/>
        <v/>
      </c>
      <c r="AK257" s="11" t="str">
        <f t="shared" si="63"/>
        <v/>
      </c>
      <c r="AL257" s="11" t="str">
        <f t="shared" si="63"/>
        <v/>
      </c>
      <c r="AM257" s="11" t="str">
        <f t="shared" si="63"/>
        <v/>
      </c>
      <c r="AN257" s="11" t="str">
        <f t="shared" si="63"/>
        <v/>
      </c>
      <c r="AO257" s="11" t="str">
        <f t="shared" si="63"/>
        <v/>
      </c>
      <c r="AP257" s="11" t="str">
        <f t="shared" si="63"/>
        <v/>
      </c>
      <c r="AQ257" s="11" t="str">
        <f t="shared" si="63"/>
        <v/>
      </c>
      <c r="AR257" s="12" t="str">
        <f t="shared" si="63"/>
        <v/>
      </c>
    </row>
    <row r="258" spans="1:44">
      <c r="A258" s="43">
        <f>エクスポートデータを貼り付けてください!C251</f>
        <v>0</v>
      </c>
      <c r="B258" s="45">
        <f t="shared" si="56"/>
        <v>0</v>
      </c>
      <c r="C258" s="44">
        <f>エクスポートデータを貼り付けてください!$D251</f>
        <v>0</v>
      </c>
      <c r="D258" s="63">
        <f t="shared" si="57"/>
        <v>0</v>
      </c>
      <c r="E258" s="67">
        <f>IF(エクスポートデータを貼り付けてください!$AA251=0,エクスポートデータを貼り付けてください!AC251,"-")</f>
        <v>0</v>
      </c>
      <c r="F258" s="67" t="str">
        <f>IF(エクスポートデータを貼り付けてください!$AA251=1,エクスポートデータを貼り付けてください!$AC251,"-")</f>
        <v>-</v>
      </c>
      <c r="G258" s="67" t="str">
        <f>IF(エクスポートデータを貼り付けてください!$AA251=2,エクスポートデータを貼り付けてください!AC251,"-")</f>
        <v>-</v>
      </c>
      <c r="H258" s="66" t="str">
        <f>IF(エクスポートデータを貼り付けてください!$AH251="","-",ROUNDDOWN(エクスポートデータを貼り付けてください!$AH251,0))</f>
        <v>-</v>
      </c>
      <c r="I258" s="11" t="str">
        <f>IF(エクスポートデータを貼り付けてください!$AG251="","-",エクスポートデータを貼り付けてください!$AG251)</f>
        <v>-</v>
      </c>
      <c r="J258" s="53" t="str">
        <f>IF(エクスポートデータを貼り付けてください!$AD251="","-",IF(エクスポートデータを貼り付けてください!$AD251=1,"完了","未完了"))</f>
        <v>-</v>
      </c>
      <c r="K258" s="11" t="str">
        <f t="shared" ref="K258:U281" si="65">IF($H258=K$5,"◆","")</f>
        <v/>
      </c>
      <c r="L258" s="11" t="str">
        <f t="shared" si="65"/>
        <v/>
      </c>
      <c r="M258" s="11" t="str">
        <f t="shared" si="65"/>
        <v/>
      </c>
      <c r="N258" s="11" t="str">
        <f t="shared" si="65"/>
        <v/>
      </c>
      <c r="O258" s="11" t="str">
        <f t="shared" si="65"/>
        <v/>
      </c>
      <c r="P258" s="11" t="str">
        <f t="shared" si="65"/>
        <v/>
      </c>
      <c r="Q258" s="11" t="str">
        <f t="shared" si="65"/>
        <v/>
      </c>
      <c r="R258" s="11" t="str">
        <f t="shared" si="65"/>
        <v/>
      </c>
      <c r="S258" s="11" t="str">
        <f t="shared" si="65"/>
        <v/>
      </c>
      <c r="T258" s="11" t="str">
        <f t="shared" si="65"/>
        <v/>
      </c>
      <c r="U258" s="11" t="str">
        <f t="shared" si="65"/>
        <v/>
      </c>
      <c r="V258" s="11" t="str">
        <f t="shared" si="64"/>
        <v/>
      </c>
      <c r="W258" s="11" t="str">
        <f t="shared" si="64"/>
        <v/>
      </c>
      <c r="X258" s="11" t="str">
        <f t="shared" si="64"/>
        <v/>
      </c>
      <c r="Y258" s="11" t="str">
        <f t="shared" si="64"/>
        <v/>
      </c>
      <c r="Z258" s="11" t="str">
        <f t="shared" si="64"/>
        <v/>
      </c>
      <c r="AA258" s="11" t="str">
        <f t="shared" si="61"/>
        <v/>
      </c>
      <c r="AB258" s="11" t="str">
        <f t="shared" si="61"/>
        <v/>
      </c>
      <c r="AC258" s="11" t="str">
        <f t="shared" si="61"/>
        <v/>
      </c>
      <c r="AD258" s="11" t="str">
        <f t="shared" si="61"/>
        <v/>
      </c>
      <c r="AE258" s="11" t="str">
        <f t="shared" si="61"/>
        <v/>
      </c>
      <c r="AF258" s="11" t="str">
        <f t="shared" si="61"/>
        <v/>
      </c>
      <c r="AG258" s="11" t="str">
        <f t="shared" si="61"/>
        <v/>
      </c>
      <c r="AH258" s="11" t="str">
        <f t="shared" si="61"/>
        <v/>
      </c>
      <c r="AI258" s="11" t="str">
        <f t="shared" si="63"/>
        <v/>
      </c>
      <c r="AJ258" s="11" t="str">
        <f t="shared" si="63"/>
        <v/>
      </c>
      <c r="AK258" s="11" t="str">
        <f t="shared" si="63"/>
        <v/>
      </c>
      <c r="AL258" s="11" t="str">
        <f t="shared" si="63"/>
        <v/>
      </c>
      <c r="AM258" s="11" t="str">
        <f t="shared" si="63"/>
        <v/>
      </c>
      <c r="AN258" s="11" t="str">
        <f t="shared" si="63"/>
        <v/>
      </c>
      <c r="AO258" s="11" t="str">
        <f t="shared" si="63"/>
        <v/>
      </c>
      <c r="AP258" s="11" t="str">
        <f t="shared" si="63"/>
        <v/>
      </c>
      <c r="AQ258" s="11" t="str">
        <f t="shared" si="63"/>
        <v/>
      </c>
      <c r="AR258" s="12" t="str">
        <f t="shared" si="63"/>
        <v/>
      </c>
    </row>
    <row r="259" spans="1:44">
      <c r="A259" s="43">
        <f>エクスポートデータを貼り付けてください!C252</f>
        <v>0</v>
      </c>
      <c r="B259" s="45">
        <f t="shared" si="56"/>
        <v>0</v>
      </c>
      <c r="C259" s="44">
        <f>エクスポートデータを貼り付けてください!$D252</f>
        <v>0</v>
      </c>
      <c r="D259" s="63">
        <f t="shared" si="57"/>
        <v>0</v>
      </c>
      <c r="E259" s="67">
        <f>IF(エクスポートデータを貼り付けてください!$AA252=0,エクスポートデータを貼り付けてください!AC252,"-")</f>
        <v>0</v>
      </c>
      <c r="F259" s="67" t="str">
        <f>IF(エクスポートデータを貼り付けてください!$AA252=1,エクスポートデータを貼り付けてください!$AC252,"-")</f>
        <v>-</v>
      </c>
      <c r="G259" s="67" t="str">
        <f>IF(エクスポートデータを貼り付けてください!$AA252=2,エクスポートデータを貼り付けてください!AC252,"-")</f>
        <v>-</v>
      </c>
      <c r="H259" s="66" t="str">
        <f>IF(エクスポートデータを貼り付けてください!$AH252="","-",ROUNDDOWN(エクスポートデータを貼り付けてください!$AH252,0))</f>
        <v>-</v>
      </c>
      <c r="I259" s="11" t="str">
        <f>IF(エクスポートデータを貼り付けてください!$AG252="","-",エクスポートデータを貼り付けてください!$AG252)</f>
        <v>-</v>
      </c>
      <c r="J259" s="53" t="str">
        <f>IF(エクスポートデータを貼り付けてください!$AD252="","-",IF(エクスポートデータを貼り付けてください!$AD252=1,"完了","未完了"))</f>
        <v>-</v>
      </c>
      <c r="K259" s="11" t="str">
        <f t="shared" si="65"/>
        <v/>
      </c>
      <c r="L259" s="11" t="str">
        <f t="shared" si="65"/>
        <v/>
      </c>
      <c r="M259" s="11" t="str">
        <f t="shared" si="65"/>
        <v/>
      </c>
      <c r="N259" s="11" t="str">
        <f t="shared" si="65"/>
        <v/>
      </c>
      <c r="O259" s="11" t="str">
        <f t="shared" si="65"/>
        <v/>
      </c>
      <c r="P259" s="11" t="str">
        <f t="shared" si="65"/>
        <v/>
      </c>
      <c r="Q259" s="11" t="str">
        <f t="shared" si="65"/>
        <v/>
      </c>
      <c r="R259" s="11" t="str">
        <f t="shared" si="65"/>
        <v/>
      </c>
      <c r="S259" s="11" t="str">
        <f t="shared" si="65"/>
        <v/>
      </c>
      <c r="T259" s="11" t="str">
        <f t="shared" si="65"/>
        <v/>
      </c>
      <c r="U259" s="11" t="str">
        <f t="shared" si="65"/>
        <v/>
      </c>
      <c r="V259" s="11" t="str">
        <f t="shared" si="64"/>
        <v/>
      </c>
      <c r="W259" s="11" t="str">
        <f t="shared" si="64"/>
        <v/>
      </c>
      <c r="X259" s="11" t="str">
        <f t="shared" si="64"/>
        <v/>
      </c>
      <c r="Y259" s="11" t="str">
        <f t="shared" si="64"/>
        <v/>
      </c>
      <c r="Z259" s="11" t="str">
        <f t="shared" si="64"/>
        <v/>
      </c>
      <c r="AA259" s="11" t="str">
        <f t="shared" si="61"/>
        <v/>
      </c>
      <c r="AB259" s="11" t="str">
        <f t="shared" si="61"/>
        <v/>
      </c>
      <c r="AC259" s="11" t="str">
        <f t="shared" si="61"/>
        <v/>
      </c>
      <c r="AD259" s="11" t="str">
        <f t="shared" si="61"/>
        <v/>
      </c>
      <c r="AE259" s="11" t="str">
        <f t="shared" si="61"/>
        <v/>
      </c>
      <c r="AF259" s="11" t="str">
        <f t="shared" si="61"/>
        <v/>
      </c>
      <c r="AG259" s="11" t="str">
        <f t="shared" si="61"/>
        <v/>
      </c>
      <c r="AH259" s="11" t="str">
        <f t="shared" si="61"/>
        <v/>
      </c>
      <c r="AI259" s="11" t="str">
        <f t="shared" si="63"/>
        <v/>
      </c>
      <c r="AJ259" s="11" t="str">
        <f t="shared" si="63"/>
        <v/>
      </c>
      <c r="AK259" s="11" t="str">
        <f t="shared" si="63"/>
        <v/>
      </c>
      <c r="AL259" s="11" t="str">
        <f t="shared" si="63"/>
        <v/>
      </c>
      <c r="AM259" s="11" t="str">
        <f t="shared" si="63"/>
        <v/>
      </c>
      <c r="AN259" s="11" t="str">
        <f t="shared" si="63"/>
        <v/>
      </c>
      <c r="AO259" s="11" t="str">
        <f t="shared" si="63"/>
        <v/>
      </c>
      <c r="AP259" s="11" t="str">
        <f t="shared" si="63"/>
        <v/>
      </c>
      <c r="AQ259" s="11" t="str">
        <f t="shared" si="63"/>
        <v/>
      </c>
      <c r="AR259" s="12" t="str">
        <f t="shared" si="63"/>
        <v/>
      </c>
    </row>
    <row r="260" spans="1:44">
      <c r="A260" s="43">
        <f>エクスポートデータを貼り付けてください!C253</f>
        <v>0</v>
      </c>
      <c r="B260" s="45">
        <f t="shared" si="56"/>
        <v>0</v>
      </c>
      <c r="C260" s="44">
        <f>エクスポートデータを貼り付けてください!$D253</f>
        <v>0</v>
      </c>
      <c r="D260" s="63">
        <f t="shared" si="57"/>
        <v>0</v>
      </c>
      <c r="E260" s="67">
        <f>IF(エクスポートデータを貼り付けてください!$AA253=0,エクスポートデータを貼り付けてください!AC253,"-")</f>
        <v>0</v>
      </c>
      <c r="F260" s="67" t="str">
        <f>IF(エクスポートデータを貼り付けてください!$AA253=1,エクスポートデータを貼り付けてください!$AC253,"-")</f>
        <v>-</v>
      </c>
      <c r="G260" s="67" t="str">
        <f>IF(エクスポートデータを貼り付けてください!$AA253=2,エクスポートデータを貼り付けてください!AC253,"-")</f>
        <v>-</v>
      </c>
      <c r="H260" s="66" t="str">
        <f>IF(エクスポートデータを貼り付けてください!$AH253="","-",ROUNDDOWN(エクスポートデータを貼り付けてください!$AH253,0))</f>
        <v>-</v>
      </c>
      <c r="I260" s="11" t="str">
        <f>IF(エクスポートデータを貼り付けてください!$AG253="","-",エクスポートデータを貼り付けてください!$AG253)</f>
        <v>-</v>
      </c>
      <c r="J260" s="53" t="str">
        <f>IF(エクスポートデータを貼り付けてください!$AD253="","-",IF(エクスポートデータを貼り付けてください!$AD253=1,"完了","未完了"))</f>
        <v>-</v>
      </c>
      <c r="K260" s="11" t="str">
        <f t="shared" si="65"/>
        <v/>
      </c>
      <c r="L260" s="11" t="str">
        <f t="shared" si="65"/>
        <v/>
      </c>
      <c r="M260" s="11" t="str">
        <f t="shared" si="65"/>
        <v/>
      </c>
      <c r="N260" s="11" t="str">
        <f t="shared" si="65"/>
        <v/>
      </c>
      <c r="O260" s="11" t="str">
        <f t="shared" si="65"/>
        <v/>
      </c>
      <c r="P260" s="11" t="str">
        <f t="shared" si="65"/>
        <v/>
      </c>
      <c r="Q260" s="11" t="str">
        <f t="shared" si="65"/>
        <v/>
      </c>
      <c r="R260" s="11" t="str">
        <f t="shared" si="65"/>
        <v/>
      </c>
      <c r="S260" s="11" t="str">
        <f t="shared" si="65"/>
        <v/>
      </c>
      <c r="T260" s="11" t="str">
        <f t="shared" si="65"/>
        <v/>
      </c>
      <c r="U260" s="11" t="str">
        <f t="shared" si="65"/>
        <v/>
      </c>
      <c r="V260" s="11" t="str">
        <f t="shared" si="64"/>
        <v/>
      </c>
      <c r="W260" s="11" t="str">
        <f t="shared" si="64"/>
        <v/>
      </c>
      <c r="X260" s="11" t="str">
        <f t="shared" si="64"/>
        <v/>
      </c>
      <c r="Y260" s="11" t="str">
        <f t="shared" si="64"/>
        <v/>
      </c>
      <c r="Z260" s="11" t="str">
        <f t="shared" si="64"/>
        <v/>
      </c>
      <c r="AA260" s="11" t="str">
        <f t="shared" si="61"/>
        <v/>
      </c>
      <c r="AB260" s="11" t="str">
        <f t="shared" si="61"/>
        <v/>
      </c>
      <c r="AC260" s="11" t="str">
        <f t="shared" si="61"/>
        <v/>
      </c>
      <c r="AD260" s="11" t="str">
        <f t="shared" si="61"/>
        <v/>
      </c>
      <c r="AE260" s="11" t="str">
        <f t="shared" si="61"/>
        <v/>
      </c>
      <c r="AF260" s="11" t="str">
        <f t="shared" si="61"/>
        <v/>
      </c>
      <c r="AG260" s="11" t="str">
        <f t="shared" si="61"/>
        <v/>
      </c>
      <c r="AH260" s="11" t="str">
        <f t="shared" si="61"/>
        <v/>
      </c>
      <c r="AI260" s="11" t="str">
        <f t="shared" si="63"/>
        <v/>
      </c>
      <c r="AJ260" s="11" t="str">
        <f t="shared" si="63"/>
        <v/>
      </c>
      <c r="AK260" s="11" t="str">
        <f t="shared" si="63"/>
        <v/>
      </c>
      <c r="AL260" s="11" t="str">
        <f t="shared" si="63"/>
        <v/>
      </c>
      <c r="AM260" s="11" t="str">
        <f t="shared" si="63"/>
        <v/>
      </c>
      <c r="AN260" s="11" t="str">
        <f t="shared" si="63"/>
        <v/>
      </c>
      <c r="AO260" s="11" t="str">
        <f t="shared" si="63"/>
        <v/>
      </c>
      <c r="AP260" s="11" t="str">
        <f t="shared" si="63"/>
        <v/>
      </c>
      <c r="AQ260" s="11" t="str">
        <f t="shared" si="63"/>
        <v/>
      </c>
      <c r="AR260" s="12" t="str">
        <f t="shared" si="63"/>
        <v/>
      </c>
    </row>
    <row r="261" spans="1:44">
      <c r="A261" s="43">
        <f>エクスポートデータを貼り付けてください!C254</f>
        <v>0</v>
      </c>
      <c r="B261" s="45">
        <f t="shared" si="56"/>
        <v>0</v>
      </c>
      <c r="C261" s="44">
        <f>エクスポートデータを貼り付けてください!$D254</f>
        <v>0</v>
      </c>
      <c r="D261" s="61">
        <f t="shared" si="57"/>
        <v>0</v>
      </c>
      <c r="E261" s="67">
        <f>IF(エクスポートデータを貼り付けてください!$AA254=0,エクスポートデータを貼り付けてください!AC254,"-")</f>
        <v>0</v>
      </c>
      <c r="F261" s="67" t="str">
        <f>IF(エクスポートデータを貼り付けてください!$AA254=1,エクスポートデータを貼り付けてください!$AC254,"-")</f>
        <v>-</v>
      </c>
      <c r="G261" s="67" t="str">
        <f>IF(エクスポートデータを貼り付けてください!$AA254=2,エクスポートデータを貼り付けてください!AC254,"-")</f>
        <v>-</v>
      </c>
      <c r="H261" s="66" t="str">
        <f>IF(エクスポートデータを貼り付けてください!$AH254="","-",ROUNDDOWN(エクスポートデータを貼り付けてください!$AH254,0))</f>
        <v>-</v>
      </c>
      <c r="I261" s="11" t="str">
        <f>IF(エクスポートデータを貼り付けてください!$AG254="","-",エクスポートデータを貼り付けてください!$AG254)</f>
        <v>-</v>
      </c>
      <c r="J261" s="53" t="str">
        <f>IF(エクスポートデータを貼り付けてください!$AD254="","-",IF(エクスポートデータを貼り付けてください!$AD254=1,"完了","未完了"))</f>
        <v>-</v>
      </c>
      <c r="K261" s="11" t="str">
        <f t="shared" si="65"/>
        <v/>
      </c>
      <c r="L261" s="11" t="str">
        <f t="shared" si="65"/>
        <v/>
      </c>
      <c r="M261" s="11" t="str">
        <f t="shared" si="65"/>
        <v/>
      </c>
      <c r="N261" s="11" t="str">
        <f t="shared" si="65"/>
        <v/>
      </c>
      <c r="O261" s="11" t="str">
        <f t="shared" si="65"/>
        <v/>
      </c>
      <c r="P261" s="11" t="str">
        <f t="shared" si="65"/>
        <v/>
      </c>
      <c r="Q261" s="11" t="str">
        <f t="shared" si="65"/>
        <v/>
      </c>
      <c r="R261" s="11" t="str">
        <f t="shared" si="65"/>
        <v/>
      </c>
      <c r="S261" s="11" t="str">
        <f t="shared" si="65"/>
        <v/>
      </c>
      <c r="T261" s="11" t="str">
        <f t="shared" si="65"/>
        <v/>
      </c>
      <c r="U261" s="11" t="str">
        <f t="shared" si="65"/>
        <v/>
      </c>
      <c r="V261" s="11" t="str">
        <f t="shared" si="64"/>
        <v/>
      </c>
      <c r="W261" s="11" t="str">
        <f t="shared" si="64"/>
        <v/>
      </c>
      <c r="X261" s="11" t="str">
        <f t="shared" si="64"/>
        <v/>
      </c>
      <c r="Y261" s="11" t="str">
        <f t="shared" si="64"/>
        <v/>
      </c>
      <c r="Z261" s="11" t="str">
        <f t="shared" si="64"/>
        <v/>
      </c>
      <c r="AA261" s="11" t="str">
        <f t="shared" si="61"/>
        <v/>
      </c>
      <c r="AB261" s="11" t="str">
        <f t="shared" si="61"/>
        <v/>
      </c>
      <c r="AC261" s="11" t="str">
        <f t="shared" si="61"/>
        <v/>
      </c>
      <c r="AD261" s="11" t="str">
        <f t="shared" si="61"/>
        <v/>
      </c>
      <c r="AE261" s="11" t="str">
        <f t="shared" si="61"/>
        <v/>
      </c>
      <c r="AF261" s="11" t="str">
        <f t="shared" si="61"/>
        <v/>
      </c>
      <c r="AG261" s="11" t="str">
        <f t="shared" si="61"/>
        <v/>
      </c>
      <c r="AH261" s="11" t="str">
        <f t="shared" si="61"/>
        <v/>
      </c>
      <c r="AI261" s="11" t="str">
        <f t="shared" si="63"/>
        <v/>
      </c>
      <c r="AJ261" s="11" t="str">
        <f t="shared" si="63"/>
        <v/>
      </c>
      <c r="AK261" s="11" t="str">
        <f t="shared" si="63"/>
        <v/>
      </c>
      <c r="AL261" s="11" t="str">
        <f t="shared" si="63"/>
        <v/>
      </c>
      <c r="AM261" s="11" t="str">
        <f t="shared" si="63"/>
        <v/>
      </c>
      <c r="AN261" s="11" t="str">
        <f t="shared" si="63"/>
        <v/>
      </c>
      <c r="AO261" s="11" t="str">
        <f t="shared" si="63"/>
        <v/>
      </c>
      <c r="AP261" s="11" t="str">
        <f t="shared" si="63"/>
        <v/>
      </c>
      <c r="AQ261" s="11" t="str">
        <f t="shared" si="63"/>
        <v/>
      </c>
      <c r="AR261" s="12" t="str">
        <f t="shared" si="63"/>
        <v/>
      </c>
    </row>
    <row r="262" spans="1:44">
      <c r="A262" s="43">
        <f>エクスポートデータを貼り付けてください!C255</f>
        <v>0</v>
      </c>
      <c r="B262" s="45">
        <f t="shared" si="56"/>
        <v>0</v>
      </c>
      <c r="C262" s="44">
        <f>エクスポートデータを貼り付けてください!$D255</f>
        <v>0</v>
      </c>
      <c r="D262" s="62">
        <f t="shared" si="57"/>
        <v>0</v>
      </c>
      <c r="E262" s="67">
        <f>IF(エクスポートデータを貼り付けてください!$AA255=0,エクスポートデータを貼り付けてください!AC255,"-")</f>
        <v>0</v>
      </c>
      <c r="F262" s="67" t="str">
        <f>IF(エクスポートデータを貼り付けてください!$AA255=1,エクスポートデータを貼り付けてください!$AC255,"-")</f>
        <v>-</v>
      </c>
      <c r="G262" s="67" t="str">
        <f>IF(エクスポートデータを貼り付けてください!$AA255=2,エクスポートデータを貼り付けてください!AC255,"-")</f>
        <v>-</v>
      </c>
      <c r="H262" s="66" t="str">
        <f>IF(エクスポートデータを貼り付けてください!$AH255="","-",ROUNDDOWN(エクスポートデータを貼り付けてください!$AH255,0))</f>
        <v>-</v>
      </c>
      <c r="I262" s="11" t="str">
        <f>IF(エクスポートデータを貼り付けてください!$AG255="","-",エクスポートデータを貼り付けてください!$AG255)</f>
        <v>-</v>
      </c>
      <c r="J262" s="53" t="str">
        <f>IF(エクスポートデータを貼り付けてください!$AD255="","-",IF(エクスポートデータを貼り付けてください!$AD255=1,"完了","未完了"))</f>
        <v>-</v>
      </c>
      <c r="K262" s="11" t="str">
        <f t="shared" si="65"/>
        <v/>
      </c>
      <c r="L262" s="11" t="str">
        <f t="shared" si="65"/>
        <v/>
      </c>
      <c r="M262" s="11" t="str">
        <f t="shared" si="65"/>
        <v/>
      </c>
      <c r="N262" s="11" t="str">
        <f t="shared" si="65"/>
        <v/>
      </c>
      <c r="O262" s="11" t="str">
        <f t="shared" si="65"/>
        <v/>
      </c>
      <c r="P262" s="11" t="str">
        <f t="shared" si="65"/>
        <v/>
      </c>
      <c r="Q262" s="11" t="str">
        <f t="shared" si="65"/>
        <v/>
      </c>
      <c r="R262" s="11" t="str">
        <f t="shared" si="65"/>
        <v/>
      </c>
      <c r="S262" s="11" t="str">
        <f t="shared" si="65"/>
        <v/>
      </c>
      <c r="T262" s="11" t="str">
        <f t="shared" si="65"/>
        <v/>
      </c>
      <c r="U262" s="11" t="str">
        <f t="shared" si="65"/>
        <v/>
      </c>
      <c r="V262" s="11" t="str">
        <f t="shared" si="64"/>
        <v/>
      </c>
      <c r="W262" s="11" t="str">
        <f t="shared" si="64"/>
        <v/>
      </c>
      <c r="X262" s="11" t="str">
        <f t="shared" si="64"/>
        <v/>
      </c>
      <c r="Y262" s="11" t="str">
        <f t="shared" si="64"/>
        <v/>
      </c>
      <c r="Z262" s="11" t="str">
        <f t="shared" si="64"/>
        <v/>
      </c>
      <c r="AA262" s="11" t="str">
        <f t="shared" si="61"/>
        <v/>
      </c>
      <c r="AB262" s="11" t="str">
        <f t="shared" si="61"/>
        <v/>
      </c>
      <c r="AC262" s="11" t="str">
        <f t="shared" si="61"/>
        <v/>
      </c>
      <c r="AD262" s="11" t="str">
        <f t="shared" si="61"/>
        <v/>
      </c>
      <c r="AE262" s="11" t="str">
        <f t="shared" si="61"/>
        <v/>
      </c>
      <c r="AF262" s="11" t="str">
        <f t="shared" si="61"/>
        <v/>
      </c>
      <c r="AG262" s="11" t="str">
        <f t="shared" si="61"/>
        <v/>
      </c>
      <c r="AH262" s="11" t="str">
        <f t="shared" si="61"/>
        <v/>
      </c>
      <c r="AI262" s="11" t="str">
        <f t="shared" si="63"/>
        <v/>
      </c>
      <c r="AJ262" s="11" t="str">
        <f t="shared" si="63"/>
        <v/>
      </c>
      <c r="AK262" s="11" t="str">
        <f t="shared" si="63"/>
        <v/>
      </c>
      <c r="AL262" s="11" t="str">
        <f t="shared" si="63"/>
        <v/>
      </c>
      <c r="AM262" s="11" t="str">
        <f t="shared" si="63"/>
        <v/>
      </c>
      <c r="AN262" s="11" t="str">
        <f t="shared" si="63"/>
        <v/>
      </c>
      <c r="AO262" s="11" t="str">
        <f t="shared" si="63"/>
        <v/>
      </c>
      <c r="AP262" s="11" t="str">
        <f t="shared" si="63"/>
        <v/>
      </c>
      <c r="AQ262" s="11" t="str">
        <f t="shared" si="63"/>
        <v/>
      </c>
      <c r="AR262" s="12" t="str">
        <f t="shared" si="63"/>
        <v/>
      </c>
    </row>
    <row r="263" spans="1:44">
      <c r="A263" s="43">
        <f>エクスポートデータを貼り付けてください!C256</f>
        <v>0</v>
      </c>
      <c r="B263" s="45">
        <f t="shared" si="56"/>
        <v>0</v>
      </c>
      <c r="C263" s="44">
        <f>エクスポートデータを貼り付けてください!$D256</f>
        <v>0</v>
      </c>
      <c r="D263" s="63">
        <f t="shared" si="57"/>
        <v>0</v>
      </c>
      <c r="E263" s="67">
        <f>IF(エクスポートデータを貼り付けてください!$AA256=0,エクスポートデータを貼り付けてください!AC256,"-")</f>
        <v>0</v>
      </c>
      <c r="F263" s="67" t="str">
        <f>IF(エクスポートデータを貼り付けてください!$AA256=1,エクスポートデータを貼り付けてください!$AC256,"-")</f>
        <v>-</v>
      </c>
      <c r="G263" s="67" t="str">
        <f>IF(エクスポートデータを貼り付けてください!$AA256=2,エクスポートデータを貼り付けてください!AC256,"-")</f>
        <v>-</v>
      </c>
      <c r="H263" s="66" t="str">
        <f>IF(エクスポートデータを貼り付けてください!$AH256="","-",ROUNDDOWN(エクスポートデータを貼り付けてください!$AH256,0))</f>
        <v>-</v>
      </c>
      <c r="I263" s="11" t="str">
        <f>IF(エクスポートデータを貼り付けてください!$AG256="","-",エクスポートデータを貼り付けてください!$AG256)</f>
        <v>-</v>
      </c>
      <c r="J263" s="53" t="str">
        <f>IF(エクスポートデータを貼り付けてください!$AD256="","-",IF(エクスポートデータを貼り付けてください!$AD256=1,"完了","未完了"))</f>
        <v>-</v>
      </c>
      <c r="K263" s="11" t="str">
        <f t="shared" si="65"/>
        <v/>
      </c>
      <c r="L263" s="11" t="str">
        <f t="shared" si="65"/>
        <v/>
      </c>
      <c r="M263" s="11" t="str">
        <f t="shared" si="65"/>
        <v/>
      </c>
      <c r="N263" s="11" t="str">
        <f t="shared" si="65"/>
        <v/>
      </c>
      <c r="O263" s="11" t="str">
        <f t="shared" si="65"/>
        <v/>
      </c>
      <c r="P263" s="11" t="str">
        <f t="shared" si="65"/>
        <v/>
      </c>
      <c r="Q263" s="11" t="str">
        <f t="shared" si="65"/>
        <v/>
      </c>
      <c r="R263" s="11" t="str">
        <f t="shared" si="65"/>
        <v/>
      </c>
      <c r="S263" s="11" t="str">
        <f t="shared" si="65"/>
        <v/>
      </c>
      <c r="T263" s="11" t="str">
        <f t="shared" si="65"/>
        <v/>
      </c>
      <c r="U263" s="11" t="str">
        <f t="shared" si="65"/>
        <v/>
      </c>
      <c r="V263" s="11" t="str">
        <f t="shared" si="64"/>
        <v/>
      </c>
      <c r="W263" s="11" t="str">
        <f t="shared" si="64"/>
        <v/>
      </c>
      <c r="X263" s="11" t="str">
        <f t="shared" si="64"/>
        <v/>
      </c>
      <c r="Y263" s="11" t="str">
        <f t="shared" si="64"/>
        <v/>
      </c>
      <c r="Z263" s="11" t="str">
        <f t="shared" si="64"/>
        <v/>
      </c>
      <c r="AA263" s="11" t="str">
        <f t="shared" si="61"/>
        <v/>
      </c>
      <c r="AB263" s="11" t="str">
        <f t="shared" si="61"/>
        <v/>
      </c>
      <c r="AC263" s="11" t="str">
        <f t="shared" si="61"/>
        <v/>
      </c>
      <c r="AD263" s="11" t="str">
        <f t="shared" si="61"/>
        <v/>
      </c>
      <c r="AE263" s="11" t="str">
        <f t="shared" si="61"/>
        <v/>
      </c>
      <c r="AF263" s="11" t="str">
        <f t="shared" si="61"/>
        <v/>
      </c>
      <c r="AG263" s="11" t="str">
        <f t="shared" si="61"/>
        <v/>
      </c>
      <c r="AH263" s="11" t="str">
        <f t="shared" si="61"/>
        <v/>
      </c>
      <c r="AI263" s="11" t="str">
        <f t="shared" si="63"/>
        <v/>
      </c>
      <c r="AJ263" s="11" t="str">
        <f t="shared" si="63"/>
        <v/>
      </c>
      <c r="AK263" s="11" t="str">
        <f t="shared" si="63"/>
        <v/>
      </c>
      <c r="AL263" s="11" t="str">
        <f t="shared" si="63"/>
        <v/>
      </c>
      <c r="AM263" s="11" t="str">
        <f t="shared" si="63"/>
        <v/>
      </c>
      <c r="AN263" s="11" t="str">
        <f t="shared" si="63"/>
        <v/>
      </c>
      <c r="AO263" s="11" t="str">
        <f t="shared" si="63"/>
        <v/>
      </c>
      <c r="AP263" s="11" t="str">
        <f t="shared" si="63"/>
        <v/>
      </c>
      <c r="AQ263" s="11" t="str">
        <f t="shared" si="63"/>
        <v/>
      </c>
      <c r="AR263" s="12" t="str">
        <f t="shared" si="63"/>
        <v/>
      </c>
    </row>
    <row r="264" spans="1:44">
      <c r="A264" s="43">
        <f>エクスポートデータを貼り付けてください!C257</f>
        <v>0</v>
      </c>
      <c r="B264" s="45">
        <f t="shared" si="56"/>
        <v>0</v>
      </c>
      <c r="C264" s="44">
        <f>エクスポートデータを貼り付けてください!$D257</f>
        <v>0</v>
      </c>
      <c r="D264" s="63">
        <f t="shared" si="57"/>
        <v>0</v>
      </c>
      <c r="E264" s="67">
        <f>IF(エクスポートデータを貼り付けてください!$AA257=0,エクスポートデータを貼り付けてください!AC257,"-")</f>
        <v>0</v>
      </c>
      <c r="F264" s="67" t="str">
        <f>IF(エクスポートデータを貼り付けてください!$AA257=1,エクスポートデータを貼り付けてください!$AC257,"-")</f>
        <v>-</v>
      </c>
      <c r="G264" s="67" t="str">
        <f>IF(エクスポートデータを貼り付けてください!$AA257=2,エクスポートデータを貼り付けてください!AC257,"-")</f>
        <v>-</v>
      </c>
      <c r="H264" s="66" t="str">
        <f>IF(エクスポートデータを貼り付けてください!$AH257="","-",ROUNDDOWN(エクスポートデータを貼り付けてください!$AH257,0))</f>
        <v>-</v>
      </c>
      <c r="I264" s="11" t="str">
        <f>IF(エクスポートデータを貼り付けてください!$AG257="","-",エクスポートデータを貼り付けてください!$AG257)</f>
        <v>-</v>
      </c>
      <c r="J264" s="53" t="str">
        <f>IF(エクスポートデータを貼り付けてください!$AD257="","-",IF(エクスポートデータを貼り付けてください!$AD257=1,"完了","未完了"))</f>
        <v>-</v>
      </c>
      <c r="K264" s="11" t="str">
        <f t="shared" si="65"/>
        <v/>
      </c>
      <c r="L264" s="11" t="str">
        <f t="shared" si="65"/>
        <v/>
      </c>
      <c r="M264" s="11" t="str">
        <f t="shared" si="65"/>
        <v/>
      </c>
      <c r="N264" s="11" t="str">
        <f t="shared" si="65"/>
        <v/>
      </c>
      <c r="O264" s="11" t="str">
        <f t="shared" si="65"/>
        <v/>
      </c>
      <c r="P264" s="11" t="str">
        <f t="shared" si="65"/>
        <v/>
      </c>
      <c r="Q264" s="11" t="str">
        <f t="shared" si="65"/>
        <v/>
      </c>
      <c r="R264" s="11" t="str">
        <f t="shared" si="65"/>
        <v/>
      </c>
      <c r="S264" s="11" t="str">
        <f t="shared" si="65"/>
        <v/>
      </c>
      <c r="T264" s="11" t="str">
        <f t="shared" si="65"/>
        <v/>
      </c>
      <c r="U264" s="11" t="str">
        <f t="shared" si="65"/>
        <v/>
      </c>
      <c r="V264" s="11" t="str">
        <f t="shared" si="64"/>
        <v/>
      </c>
      <c r="W264" s="11" t="str">
        <f t="shared" si="64"/>
        <v/>
      </c>
      <c r="X264" s="11" t="str">
        <f t="shared" si="64"/>
        <v/>
      </c>
      <c r="Y264" s="11" t="str">
        <f t="shared" si="64"/>
        <v/>
      </c>
      <c r="Z264" s="11" t="str">
        <f t="shared" si="64"/>
        <v/>
      </c>
      <c r="AA264" s="11" t="str">
        <f t="shared" si="61"/>
        <v/>
      </c>
      <c r="AB264" s="11" t="str">
        <f t="shared" si="61"/>
        <v/>
      </c>
      <c r="AC264" s="11" t="str">
        <f t="shared" si="61"/>
        <v/>
      </c>
      <c r="AD264" s="11" t="str">
        <f t="shared" si="61"/>
        <v/>
      </c>
      <c r="AE264" s="11" t="str">
        <f t="shared" si="61"/>
        <v/>
      </c>
      <c r="AF264" s="11" t="str">
        <f t="shared" si="61"/>
        <v/>
      </c>
      <c r="AG264" s="11" t="str">
        <f t="shared" si="61"/>
        <v/>
      </c>
      <c r="AH264" s="11" t="str">
        <f t="shared" si="61"/>
        <v/>
      </c>
      <c r="AI264" s="11" t="str">
        <f t="shared" si="63"/>
        <v/>
      </c>
      <c r="AJ264" s="11" t="str">
        <f t="shared" si="63"/>
        <v/>
      </c>
      <c r="AK264" s="11" t="str">
        <f t="shared" si="63"/>
        <v/>
      </c>
      <c r="AL264" s="11" t="str">
        <f t="shared" si="63"/>
        <v/>
      </c>
      <c r="AM264" s="11" t="str">
        <f t="shared" si="63"/>
        <v/>
      </c>
      <c r="AN264" s="11" t="str">
        <f t="shared" si="63"/>
        <v/>
      </c>
      <c r="AO264" s="11" t="str">
        <f t="shared" si="63"/>
        <v/>
      </c>
      <c r="AP264" s="11" t="str">
        <f t="shared" si="63"/>
        <v/>
      </c>
      <c r="AQ264" s="11" t="str">
        <f t="shared" si="63"/>
        <v/>
      </c>
      <c r="AR264" s="12" t="str">
        <f t="shared" si="63"/>
        <v/>
      </c>
    </row>
    <row r="265" spans="1:44">
      <c r="A265" s="43">
        <f>エクスポートデータを貼り付けてください!C258</f>
        <v>0</v>
      </c>
      <c r="B265" s="45">
        <f t="shared" si="56"/>
        <v>0</v>
      </c>
      <c r="C265" s="44">
        <f>エクスポートデータを貼り付けてください!$D258</f>
        <v>0</v>
      </c>
      <c r="D265" s="63">
        <f t="shared" si="57"/>
        <v>0</v>
      </c>
      <c r="E265" s="67">
        <f>IF(エクスポートデータを貼り付けてください!$AA258=0,エクスポートデータを貼り付けてください!AC258,"-")</f>
        <v>0</v>
      </c>
      <c r="F265" s="67" t="str">
        <f>IF(エクスポートデータを貼り付けてください!$AA258=1,エクスポートデータを貼り付けてください!$AC258,"-")</f>
        <v>-</v>
      </c>
      <c r="G265" s="67" t="str">
        <f>IF(エクスポートデータを貼り付けてください!$AA258=2,エクスポートデータを貼り付けてください!AC258,"-")</f>
        <v>-</v>
      </c>
      <c r="H265" s="66" t="str">
        <f>IF(エクスポートデータを貼り付けてください!$AH258="","-",ROUNDDOWN(エクスポートデータを貼り付けてください!$AH258,0))</f>
        <v>-</v>
      </c>
      <c r="I265" s="11" t="str">
        <f>IF(エクスポートデータを貼り付けてください!$AG258="","-",エクスポートデータを貼り付けてください!$AG258)</f>
        <v>-</v>
      </c>
      <c r="J265" s="53" t="str">
        <f>IF(エクスポートデータを貼り付けてください!$AD258="","-",IF(エクスポートデータを貼り付けてください!$AD258=1,"完了","未完了"))</f>
        <v>-</v>
      </c>
      <c r="K265" s="11" t="str">
        <f t="shared" si="65"/>
        <v/>
      </c>
      <c r="L265" s="11" t="str">
        <f t="shared" si="65"/>
        <v/>
      </c>
      <c r="M265" s="11" t="str">
        <f t="shared" si="65"/>
        <v/>
      </c>
      <c r="N265" s="11" t="str">
        <f t="shared" si="65"/>
        <v/>
      </c>
      <c r="O265" s="11" t="str">
        <f t="shared" si="65"/>
        <v/>
      </c>
      <c r="P265" s="11" t="str">
        <f t="shared" si="65"/>
        <v/>
      </c>
      <c r="Q265" s="11" t="str">
        <f t="shared" si="65"/>
        <v/>
      </c>
      <c r="R265" s="11" t="str">
        <f t="shared" si="65"/>
        <v/>
      </c>
      <c r="S265" s="11" t="str">
        <f t="shared" si="65"/>
        <v/>
      </c>
      <c r="T265" s="11" t="str">
        <f t="shared" si="65"/>
        <v/>
      </c>
      <c r="U265" s="11" t="str">
        <f t="shared" si="65"/>
        <v/>
      </c>
      <c r="V265" s="11" t="str">
        <f t="shared" si="64"/>
        <v/>
      </c>
      <c r="W265" s="11" t="str">
        <f t="shared" si="64"/>
        <v/>
      </c>
      <c r="X265" s="11" t="str">
        <f t="shared" si="64"/>
        <v/>
      </c>
      <c r="Y265" s="11" t="str">
        <f t="shared" si="64"/>
        <v/>
      </c>
      <c r="Z265" s="11" t="str">
        <f t="shared" si="64"/>
        <v/>
      </c>
      <c r="AA265" s="11" t="str">
        <f t="shared" si="61"/>
        <v/>
      </c>
      <c r="AB265" s="11" t="str">
        <f t="shared" si="61"/>
        <v/>
      </c>
      <c r="AC265" s="11" t="str">
        <f t="shared" si="61"/>
        <v/>
      </c>
      <c r="AD265" s="11" t="str">
        <f t="shared" si="61"/>
        <v/>
      </c>
      <c r="AE265" s="11" t="str">
        <f t="shared" si="61"/>
        <v/>
      </c>
      <c r="AF265" s="11" t="str">
        <f t="shared" si="61"/>
        <v/>
      </c>
      <c r="AG265" s="11" t="str">
        <f t="shared" si="61"/>
        <v/>
      </c>
      <c r="AH265" s="11" t="str">
        <f t="shared" si="61"/>
        <v/>
      </c>
      <c r="AI265" s="11" t="str">
        <f t="shared" si="63"/>
        <v/>
      </c>
      <c r="AJ265" s="11" t="str">
        <f t="shared" si="63"/>
        <v/>
      </c>
      <c r="AK265" s="11" t="str">
        <f t="shared" si="63"/>
        <v/>
      </c>
      <c r="AL265" s="11" t="str">
        <f t="shared" si="63"/>
        <v/>
      </c>
      <c r="AM265" s="11" t="str">
        <f t="shared" si="63"/>
        <v/>
      </c>
      <c r="AN265" s="11" t="str">
        <f t="shared" si="63"/>
        <v/>
      </c>
      <c r="AO265" s="11" t="str">
        <f t="shared" si="63"/>
        <v/>
      </c>
      <c r="AP265" s="11" t="str">
        <f t="shared" si="63"/>
        <v/>
      </c>
      <c r="AQ265" s="11" t="str">
        <f t="shared" si="63"/>
        <v/>
      </c>
      <c r="AR265" s="12" t="str">
        <f t="shared" si="63"/>
        <v/>
      </c>
    </row>
    <row r="266" spans="1:44">
      <c r="A266" s="43">
        <f>エクスポートデータを貼り付けてください!C259</f>
        <v>0</v>
      </c>
      <c r="B266" s="45">
        <f t="shared" ref="B266:B329" si="66">C266</f>
        <v>0</v>
      </c>
      <c r="C266" s="44">
        <f>エクスポートデータを貼り付けてください!$D259</f>
        <v>0</v>
      </c>
      <c r="D266" s="63">
        <f t="shared" ref="D266:D329" si="67">HYPERLINK("https://sample.bizer.team/issues/"&amp;$A266,$A266)</f>
        <v>0</v>
      </c>
      <c r="E266" s="67">
        <f>IF(エクスポートデータを貼り付けてください!$AA259=0,エクスポートデータを貼り付けてください!AC259,"-")</f>
        <v>0</v>
      </c>
      <c r="F266" s="67" t="str">
        <f>IF(エクスポートデータを貼り付けてください!$AA259=1,エクスポートデータを貼り付けてください!$AC259,"-")</f>
        <v>-</v>
      </c>
      <c r="G266" s="67" t="str">
        <f>IF(エクスポートデータを貼り付けてください!$AA259=2,エクスポートデータを貼り付けてください!AC259,"-")</f>
        <v>-</v>
      </c>
      <c r="H266" s="66" t="str">
        <f>IF(エクスポートデータを貼り付けてください!$AH259="","-",ROUNDDOWN(エクスポートデータを貼り付けてください!$AH259,0))</f>
        <v>-</v>
      </c>
      <c r="I266" s="11" t="str">
        <f>IF(エクスポートデータを貼り付けてください!$AG259="","-",エクスポートデータを貼り付けてください!$AG259)</f>
        <v>-</v>
      </c>
      <c r="J266" s="53" t="str">
        <f>IF(エクスポートデータを貼り付けてください!$AD259="","-",IF(エクスポートデータを貼り付けてください!$AD259=1,"完了","未完了"))</f>
        <v>-</v>
      </c>
      <c r="K266" s="11" t="str">
        <f t="shared" si="65"/>
        <v/>
      </c>
      <c r="L266" s="11" t="str">
        <f t="shared" si="65"/>
        <v/>
      </c>
      <c r="M266" s="11" t="str">
        <f t="shared" si="65"/>
        <v/>
      </c>
      <c r="N266" s="11" t="str">
        <f t="shared" si="65"/>
        <v/>
      </c>
      <c r="O266" s="11" t="str">
        <f t="shared" si="65"/>
        <v/>
      </c>
      <c r="P266" s="11" t="str">
        <f t="shared" si="65"/>
        <v/>
      </c>
      <c r="Q266" s="11" t="str">
        <f t="shared" si="65"/>
        <v/>
      </c>
      <c r="R266" s="11" t="str">
        <f t="shared" si="65"/>
        <v/>
      </c>
      <c r="S266" s="11" t="str">
        <f t="shared" si="65"/>
        <v/>
      </c>
      <c r="T266" s="11" t="str">
        <f t="shared" si="65"/>
        <v/>
      </c>
      <c r="U266" s="11" t="str">
        <f t="shared" si="65"/>
        <v/>
      </c>
      <c r="V266" s="11" t="str">
        <f t="shared" si="64"/>
        <v/>
      </c>
      <c r="W266" s="11" t="str">
        <f t="shared" si="64"/>
        <v/>
      </c>
      <c r="X266" s="11" t="str">
        <f t="shared" si="64"/>
        <v/>
      </c>
      <c r="Y266" s="11" t="str">
        <f t="shared" si="64"/>
        <v/>
      </c>
      <c r="Z266" s="11" t="str">
        <f t="shared" si="64"/>
        <v/>
      </c>
      <c r="AA266" s="11" t="str">
        <f t="shared" si="61"/>
        <v/>
      </c>
      <c r="AB266" s="11" t="str">
        <f t="shared" si="61"/>
        <v/>
      </c>
      <c r="AC266" s="11" t="str">
        <f t="shared" si="61"/>
        <v/>
      </c>
      <c r="AD266" s="11" t="str">
        <f t="shared" si="61"/>
        <v/>
      </c>
      <c r="AE266" s="11" t="str">
        <f t="shared" si="61"/>
        <v/>
      </c>
      <c r="AF266" s="11" t="str">
        <f t="shared" si="61"/>
        <v/>
      </c>
      <c r="AG266" s="11" t="str">
        <f t="shared" si="61"/>
        <v/>
      </c>
      <c r="AH266" s="11" t="str">
        <f t="shared" si="61"/>
        <v/>
      </c>
      <c r="AI266" s="11" t="str">
        <f t="shared" si="63"/>
        <v/>
      </c>
      <c r="AJ266" s="11" t="str">
        <f t="shared" si="63"/>
        <v/>
      </c>
      <c r="AK266" s="11" t="str">
        <f t="shared" si="63"/>
        <v/>
      </c>
      <c r="AL266" s="11" t="str">
        <f t="shared" si="63"/>
        <v/>
      </c>
      <c r="AM266" s="11" t="str">
        <f t="shared" si="63"/>
        <v/>
      </c>
      <c r="AN266" s="11" t="str">
        <f t="shared" si="63"/>
        <v/>
      </c>
      <c r="AO266" s="11" t="str">
        <f t="shared" si="63"/>
        <v/>
      </c>
      <c r="AP266" s="11" t="str">
        <f t="shared" si="63"/>
        <v/>
      </c>
      <c r="AQ266" s="11" t="str">
        <f t="shared" si="63"/>
        <v/>
      </c>
      <c r="AR266" s="12" t="str">
        <f t="shared" si="63"/>
        <v/>
      </c>
    </row>
    <row r="267" spans="1:44">
      <c r="A267" s="43">
        <f>エクスポートデータを貼り付けてください!C260</f>
        <v>0</v>
      </c>
      <c r="B267" s="45">
        <f t="shared" si="66"/>
        <v>0</v>
      </c>
      <c r="C267" s="44">
        <f>エクスポートデータを貼り付けてください!$D260</f>
        <v>0</v>
      </c>
      <c r="D267" s="63">
        <f t="shared" si="67"/>
        <v>0</v>
      </c>
      <c r="E267" s="67">
        <f>IF(エクスポートデータを貼り付けてください!$AA260=0,エクスポートデータを貼り付けてください!AC260,"-")</f>
        <v>0</v>
      </c>
      <c r="F267" s="67" t="str">
        <f>IF(エクスポートデータを貼り付けてください!$AA260=1,エクスポートデータを貼り付けてください!$AC260,"-")</f>
        <v>-</v>
      </c>
      <c r="G267" s="67" t="str">
        <f>IF(エクスポートデータを貼り付けてください!$AA260=2,エクスポートデータを貼り付けてください!AC260,"-")</f>
        <v>-</v>
      </c>
      <c r="H267" s="66" t="str">
        <f>IF(エクスポートデータを貼り付けてください!$AH260="","-",ROUNDDOWN(エクスポートデータを貼り付けてください!$AH260,0))</f>
        <v>-</v>
      </c>
      <c r="I267" s="11" t="str">
        <f>IF(エクスポートデータを貼り付けてください!$AG260="","-",エクスポートデータを貼り付けてください!$AG260)</f>
        <v>-</v>
      </c>
      <c r="J267" s="53" t="str">
        <f>IF(エクスポートデータを貼り付けてください!$AD260="","-",IF(エクスポートデータを貼り付けてください!$AD260=1,"完了","未完了"))</f>
        <v>-</v>
      </c>
      <c r="K267" s="11" t="str">
        <f t="shared" si="65"/>
        <v/>
      </c>
      <c r="L267" s="11" t="str">
        <f t="shared" si="65"/>
        <v/>
      </c>
      <c r="M267" s="11" t="str">
        <f t="shared" si="65"/>
        <v/>
      </c>
      <c r="N267" s="11" t="str">
        <f t="shared" si="65"/>
        <v/>
      </c>
      <c r="O267" s="11" t="str">
        <f t="shared" si="65"/>
        <v/>
      </c>
      <c r="P267" s="11" t="str">
        <f t="shared" si="65"/>
        <v/>
      </c>
      <c r="Q267" s="11" t="str">
        <f t="shared" si="65"/>
        <v/>
      </c>
      <c r="R267" s="11" t="str">
        <f t="shared" si="65"/>
        <v/>
      </c>
      <c r="S267" s="11" t="str">
        <f t="shared" si="65"/>
        <v/>
      </c>
      <c r="T267" s="11" t="str">
        <f t="shared" si="65"/>
        <v/>
      </c>
      <c r="U267" s="11" t="str">
        <f t="shared" si="65"/>
        <v/>
      </c>
      <c r="V267" s="11" t="str">
        <f t="shared" si="64"/>
        <v/>
      </c>
      <c r="W267" s="11" t="str">
        <f t="shared" si="64"/>
        <v/>
      </c>
      <c r="X267" s="11" t="str">
        <f t="shared" si="64"/>
        <v/>
      </c>
      <c r="Y267" s="11" t="str">
        <f t="shared" si="64"/>
        <v/>
      </c>
      <c r="Z267" s="11" t="str">
        <f t="shared" si="64"/>
        <v/>
      </c>
      <c r="AA267" s="11" t="str">
        <f t="shared" si="61"/>
        <v/>
      </c>
      <c r="AB267" s="11" t="str">
        <f t="shared" si="61"/>
        <v/>
      </c>
      <c r="AC267" s="11" t="str">
        <f t="shared" si="61"/>
        <v/>
      </c>
      <c r="AD267" s="11" t="str">
        <f t="shared" si="61"/>
        <v/>
      </c>
      <c r="AE267" s="11" t="str">
        <f t="shared" si="61"/>
        <v/>
      </c>
      <c r="AF267" s="11" t="str">
        <f t="shared" si="61"/>
        <v/>
      </c>
      <c r="AG267" s="11" t="str">
        <f t="shared" si="61"/>
        <v/>
      </c>
      <c r="AH267" s="11" t="str">
        <f t="shared" si="61"/>
        <v/>
      </c>
      <c r="AI267" s="11" t="str">
        <f t="shared" si="63"/>
        <v/>
      </c>
      <c r="AJ267" s="11" t="str">
        <f t="shared" si="63"/>
        <v/>
      </c>
      <c r="AK267" s="11" t="str">
        <f t="shared" si="63"/>
        <v/>
      </c>
      <c r="AL267" s="11" t="str">
        <f t="shared" si="63"/>
        <v/>
      </c>
      <c r="AM267" s="11" t="str">
        <f t="shared" si="63"/>
        <v/>
      </c>
      <c r="AN267" s="11" t="str">
        <f t="shared" si="63"/>
        <v/>
      </c>
      <c r="AO267" s="11" t="str">
        <f t="shared" si="63"/>
        <v/>
      </c>
      <c r="AP267" s="11" t="str">
        <f t="shared" si="63"/>
        <v/>
      </c>
      <c r="AQ267" s="11" t="str">
        <f t="shared" si="63"/>
        <v/>
      </c>
      <c r="AR267" s="12" t="str">
        <f t="shared" si="63"/>
        <v/>
      </c>
    </row>
    <row r="268" spans="1:44">
      <c r="A268" s="43">
        <f>エクスポートデータを貼り付けてください!C261</f>
        <v>0</v>
      </c>
      <c r="B268" s="45">
        <f t="shared" si="66"/>
        <v>0</v>
      </c>
      <c r="C268" s="44">
        <f>エクスポートデータを貼り付けてください!$D261</f>
        <v>0</v>
      </c>
      <c r="D268" s="63">
        <f t="shared" si="67"/>
        <v>0</v>
      </c>
      <c r="E268" s="67">
        <f>IF(エクスポートデータを貼り付けてください!$AA261=0,エクスポートデータを貼り付けてください!AC261,"-")</f>
        <v>0</v>
      </c>
      <c r="F268" s="67" t="str">
        <f>IF(エクスポートデータを貼り付けてください!$AA261=1,エクスポートデータを貼り付けてください!$AC261,"-")</f>
        <v>-</v>
      </c>
      <c r="G268" s="67" t="str">
        <f>IF(エクスポートデータを貼り付けてください!$AA261=2,エクスポートデータを貼り付けてください!AC261,"-")</f>
        <v>-</v>
      </c>
      <c r="H268" s="66" t="str">
        <f>IF(エクスポートデータを貼り付けてください!$AH261="","-",ROUNDDOWN(エクスポートデータを貼り付けてください!$AH261,0))</f>
        <v>-</v>
      </c>
      <c r="I268" s="11" t="str">
        <f>IF(エクスポートデータを貼り付けてください!$AG261="","-",エクスポートデータを貼り付けてください!$AG261)</f>
        <v>-</v>
      </c>
      <c r="J268" s="53" t="str">
        <f>IF(エクスポートデータを貼り付けてください!$AD261="","-",IF(エクスポートデータを貼り付けてください!$AD261=1,"完了","未完了"))</f>
        <v>-</v>
      </c>
      <c r="K268" s="11" t="str">
        <f t="shared" si="65"/>
        <v/>
      </c>
      <c r="L268" s="11" t="str">
        <f t="shared" si="65"/>
        <v/>
      </c>
      <c r="M268" s="11" t="str">
        <f t="shared" si="65"/>
        <v/>
      </c>
      <c r="N268" s="11" t="str">
        <f t="shared" si="65"/>
        <v/>
      </c>
      <c r="O268" s="11" t="str">
        <f t="shared" si="65"/>
        <v/>
      </c>
      <c r="P268" s="11" t="str">
        <f t="shared" si="65"/>
        <v/>
      </c>
      <c r="Q268" s="11" t="str">
        <f t="shared" si="65"/>
        <v/>
      </c>
      <c r="R268" s="11" t="str">
        <f t="shared" si="65"/>
        <v/>
      </c>
      <c r="S268" s="11" t="str">
        <f t="shared" si="65"/>
        <v/>
      </c>
      <c r="T268" s="11" t="str">
        <f t="shared" si="65"/>
        <v/>
      </c>
      <c r="U268" s="11" t="str">
        <f t="shared" si="65"/>
        <v/>
      </c>
      <c r="V268" s="11" t="str">
        <f t="shared" si="64"/>
        <v/>
      </c>
      <c r="W268" s="11" t="str">
        <f t="shared" si="64"/>
        <v/>
      </c>
      <c r="X268" s="11" t="str">
        <f t="shared" si="64"/>
        <v/>
      </c>
      <c r="Y268" s="11" t="str">
        <f t="shared" si="64"/>
        <v/>
      </c>
      <c r="Z268" s="11" t="str">
        <f t="shared" si="64"/>
        <v/>
      </c>
      <c r="AA268" s="11" t="str">
        <f t="shared" si="61"/>
        <v/>
      </c>
      <c r="AB268" s="11" t="str">
        <f t="shared" si="61"/>
        <v/>
      </c>
      <c r="AC268" s="11" t="str">
        <f t="shared" si="61"/>
        <v/>
      </c>
      <c r="AD268" s="11" t="str">
        <f t="shared" si="61"/>
        <v/>
      </c>
      <c r="AE268" s="11" t="str">
        <f t="shared" si="61"/>
        <v/>
      </c>
      <c r="AF268" s="11" t="str">
        <f t="shared" si="61"/>
        <v/>
      </c>
      <c r="AG268" s="11" t="str">
        <f t="shared" si="61"/>
        <v/>
      </c>
      <c r="AH268" s="11" t="str">
        <f t="shared" ref="AG268:AH331" si="68">IF($H268=AH$5,"◆","")</f>
        <v/>
      </c>
      <c r="AI268" s="11" t="str">
        <f t="shared" si="63"/>
        <v/>
      </c>
      <c r="AJ268" s="11" t="str">
        <f t="shared" si="63"/>
        <v/>
      </c>
      <c r="AK268" s="11" t="str">
        <f t="shared" si="63"/>
        <v/>
      </c>
      <c r="AL268" s="11" t="str">
        <f t="shared" si="63"/>
        <v/>
      </c>
      <c r="AM268" s="11" t="str">
        <f t="shared" si="63"/>
        <v/>
      </c>
      <c r="AN268" s="11" t="str">
        <f t="shared" si="63"/>
        <v/>
      </c>
      <c r="AO268" s="11" t="str">
        <f t="shared" si="63"/>
        <v/>
      </c>
      <c r="AP268" s="11" t="str">
        <f t="shared" si="63"/>
        <v/>
      </c>
      <c r="AQ268" s="11" t="str">
        <f t="shared" si="63"/>
        <v/>
      </c>
      <c r="AR268" s="12" t="str">
        <f t="shared" si="63"/>
        <v/>
      </c>
    </row>
    <row r="269" spans="1:44">
      <c r="A269" s="43">
        <f>エクスポートデータを貼り付けてください!C262</f>
        <v>0</v>
      </c>
      <c r="B269" s="45">
        <f t="shared" si="66"/>
        <v>0</v>
      </c>
      <c r="C269" s="44">
        <f>エクスポートデータを貼り付けてください!$D262</f>
        <v>0</v>
      </c>
      <c r="D269" s="63">
        <f t="shared" si="67"/>
        <v>0</v>
      </c>
      <c r="E269" s="67">
        <f>IF(エクスポートデータを貼り付けてください!$AA262=0,エクスポートデータを貼り付けてください!AC262,"-")</f>
        <v>0</v>
      </c>
      <c r="F269" s="67" t="str">
        <f>IF(エクスポートデータを貼り付けてください!$AA262=1,エクスポートデータを貼り付けてください!$AC262,"-")</f>
        <v>-</v>
      </c>
      <c r="G269" s="67" t="str">
        <f>IF(エクスポートデータを貼り付けてください!$AA262=2,エクスポートデータを貼り付けてください!AC262,"-")</f>
        <v>-</v>
      </c>
      <c r="H269" s="66" t="str">
        <f>IF(エクスポートデータを貼り付けてください!$AH262="","-",ROUNDDOWN(エクスポートデータを貼り付けてください!$AH262,0))</f>
        <v>-</v>
      </c>
      <c r="I269" s="11" t="str">
        <f>IF(エクスポートデータを貼り付けてください!$AG262="","-",エクスポートデータを貼り付けてください!$AG262)</f>
        <v>-</v>
      </c>
      <c r="J269" s="53" t="str">
        <f>IF(エクスポートデータを貼り付けてください!$AD262="","-",IF(エクスポートデータを貼り付けてください!$AD262=1,"完了","未完了"))</f>
        <v>-</v>
      </c>
      <c r="K269" s="11" t="str">
        <f t="shared" si="65"/>
        <v/>
      </c>
      <c r="L269" s="11" t="str">
        <f t="shared" si="65"/>
        <v/>
      </c>
      <c r="M269" s="11" t="str">
        <f t="shared" si="65"/>
        <v/>
      </c>
      <c r="N269" s="11" t="str">
        <f t="shared" si="65"/>
        <v/>
      </c>
      <c r="O269" s="11" t="str">
        <f t="shared" si="65"/>
        <v/>
      </c>
      <c r="P269" s="11" t="str">
        <f t="shared" si="65"/>
        <v/>
      </c>
      <c r="Q269" s="11" t="str">
        <f t="shared" si="65"/>
        <v/>
      </c>
      <c r="R269" s="11" t="str">
        <f t="shared" si="65"/>
        <v/>
      </c>
      <c r="S269" s="11" t="str">
        <f t="shared" si="65"/>
        <v/>
      </c>
      <c r="T269" s="11" t="str">
        <f t="shared" si="65"/>
        <v/>
      </c>
      <c r="U269" s="11" t="str">
        <f t="shared" si="65"/>
        <v/>
      </c>
      <c r="V269" s="11" t="str">
        <f t="shared" si="64"/>
        <v/>
      </c>
      <c r="W269" s="11" t="str">
        <f t="shared" si="64"/>
        <v/>
      </c>
      <c r="X269" s="11" t="str">
        <f t="shared" si="64"/>
        <v/>
      </c>
      <c r="Y269" s="11" t="str">
        <f t="shared" si="64"/>
        <v/>
      </c>
      <c r="Z269" s="11" t="str">
        <f t="shared" si="64"/>
        <v/>
      </c>
      <c r="AA269" s="11" t="str">
        <f t="shared" si="64"/>
        <v/>
      </c>
      <c r="AB269" s="11" t="str">
        <f t="shared" si="64"/>
        <v/>
      </c>
      <c r="AC269" s="11" t="str">
        <f t="shared" si="64"/>
        <v/>
      </c>
      <c r="AD269" s="11" t="str">
        <f t="shared" si="64"/>
        <v/>
      </c>
      <c r="AE269" s="11" t="str">
        <f t="shared" si="64"/>
        <v/>
      </c>
      <c r="AF269" s="11" t="str">
        <f t="shared" si="64"/>
        <v/>
      </c>
      <c r="AG269" s="11" t="str">
        <f t="shared" si="68"/>
        <v/>
      </c>
      <c r="AH269" s="11" t="str">
        <f t="shared" si="68"/>
        <v/>
      </c>
      <c r="AI269" s="11" t="str">
        <f t="shared" si="63"/>
        <v/>
      </c>
      <c r="AJ269" s="11" t="str">
        <f t="shared" si="63"/>
        <v/>
      </c>
      <c r="AK269" s="11" t="str">
        <f t="shared" si="63"/>
        <v/>
      </c>
      <c r="AL269" s="11" t="str">
        <f t="shared" si="63"/>
        <v/>
      </c>
      <c r="AM269" s="11" t="str">
        <f t="shared" si="63"/>
        <v/>
      </c>
      <c r="AN269" s="11" t="str">
        <f t="shared" si="63"/>
        <v/>
      </c>
      <c r="AO269" s="11" t="str">
        <f t="shared" si="63"/>
        <v/>
      </c>
      <c r="AP269" s="11" t="str">
        <f t="shared" si="63"/>
        <v/>
      </c>
      <c r="AQ269" s="11" t="str">
        <f t="shared" si="63"/>
        <v/>
      </c>
      <c r="AR269" s="12" t="str">
        <f t="shared" si="63"/>
        <v/>
      </c>
    </row>
    <row r="270" spans="1:44">
      <c r="A270" s="43">
        <f>エクスポートデータを貼り付けてください!C263</f>
        <v>0</v>
      </c>
      <c r="B270" s="45">
        <f t="shared" si="66"/>
        <v>0</v>
      </c>
      <c r="C270" s="44">
        <f>エクスポートデータを貼り付けてください!$D263</f>
        <v>0</v>
      </c>
      <c r="D270" s="63">
        <f t="shared" si="67"/>
        <v>0</v>
      </c>
      <c r="E270" s="67">
        <f>IF(エクスポートデータを貼り付けてください!$AA263=0,エクスポートデータを貼り付けてください!AC263,"-")</f>
        <v>0</v>
      </c>
      <c r="F270" s="67" t="str">
        <f>IF(エクスポートデータを貼り付けてください!$AA263=1,エクスポートデータを貼り付けてください!$AC263,"-")</f>
        <v>-</v>
      </c>
      <c r="G270" s="67" t="str">
        <f>IF(エクスポートデータを貼り付けてください!$AA263=2,エクスポートデータを貼り付けてください!AC263,"-")</f>
        <v>-</v>
      </c>
      <c r="H270" s="66" t="str">
        <f>IF(エクスポートデータを貼り付けてください!$AH263="","-",ROUNDDOWN(エクスポートデータを貼り付けてください!$AH263,0))</f>
        <v>-</v>
      </c>
      <c r="I270" s="11" t="str">
        <f>IF(エクスポートデータを貼り付けてください!$AG263="","-",エクスポートデータを貼り付けてください!$AG263)</f>
        <v>-</v>
      </c>
      <c r="J270" s="53" t="str">
        <f>IF(エクスポートデータを貼り付けてください!$AD263="","-",IF(エクスポートデータを貼り付けてください!$AD263=1,"完了","未完了"))</f>
        <v>-</v>
      </c>
      <c r="K270" s="11" t="str">
        <f t="shared" si="65"/>
        <v/>
      </c>
      <c r="L270" s="11" t="str">
        <f t="shared" si="65"/>
        <v/>
      </c>
      <c r="M270" s="11" t="str">
        <f t="shared" si="65"/>
        <v/>
      </c>
      <c r="N270" s="11" t="str">
        <f t="shared" si="65"/>
        <v/>
      </c>
      <c r="O270" s="11" t="str">
        <f t="shared" si="65"/>
        <v/>
      </c>
      <c r="P270" s="11" t="str">
        <f t="shared" si="65"/>
        <v/>
      </c>
      <c r="Q270" s="11" t="str">
        <f t="shared" si="65"/>
        <v/>
      </c>
      <c r="R270" s="11" t="str">
        <f t="shared" si="65"/>
        <v/>
      </c>
      <c r="S270" s="11" t="str">
        <f t="shared" si="65"/>
        <v/>
      </c>
      <c r="T270" s="11" t="str">
        <f t="shared" si="65"/>
        <v/>
      </c>
      <c r="U270" s="11" t="str">
        <f t="shared" si="65"/>
        <v/>
      </c>
      <c r="V270" s="11" t="str">
        <f t="shared" si="64"/>
        <v/>
      </c>
      <c r="W270" s="11" t="str">
        <f t="shared" si="64"/>
        <v/>
      </c>
      <c r="X270" s="11" t="str">
        <f t="shared" si="64"/>
        <v/>
      </c>
      <c r="Y270" s="11" t="str">
        <f t="shared" si="64"/>
        <v/>
      </c>
      <c r="Z270" s="11" t="str">
        <f t="shared" si="64"/>
        <v/>
      </c>
      <c r="AA270" s="11" t="str">
        <f t="shared" si="64"/>
        <v/>
      </c>
      <c r="AB270" s="11" t="str">
        <f t="shared" si="64"/>
        <v/>
      </c>
      <c r="AC270" s="11" t="str">
        <f t="shared" si="64"/>
        <v/>
      </c>
      <c r="AD270" s="11" t="str">
        <f t="shared" si="64"/>
        <v/>
      </c>
      <c r="AE270" s="11" t="str">
        <f t="shared" si="64"/>
        <v/>
      </c>
      <c r="AF270" s="11" t="str">
        <f t="shared" si="64"/>
        <v/>
      </c>
      <c r="AG270" s="11" t="str">
        <f t="shared" si="68"/>
        <v/>
      </c>
      <c r="AH270" s="11" t="str">
        <f t="shared" si="68"/>
        <v/>
      </c>
      <c r="AI270" s="11" t="str">
        <f t="shared" si="63"/>
        <v/>
      </c>
      <c r="AJ270" s="11" t="str">
        <f t="shared" si="63"/>
        <v/>
      </c>
      <c r="AK270" s="11" t="str">
        <f t="shared" si="63"/>
        <v/>
      </c>
      <c r="AL270" s="11" t="str">
        <f t="shared" si="63"/>
        <v/>
      </c>
      <c r="AM270" s="11" t="str">
        <f t="shared" si="63"/>
        <v/>
      </c>
      <c r="AN270" s="11" t="str">
        <f t="shared" si="63"/>
        <v/>
      </c>
      <c r="AO270" s="11" t="str">
        <f t="shared" si="63"/>
        <v/>
      </c>
      <c r="AP270" s="11" t="str">
        <f t="shared" si="63"/>
        <v/>
      </c>
      <c r="AQ270" s="11" t="str">
        <f t="shared" si="63"/>
        <v/>
      </c>
      <c r="AR270" s="12" t="str">
        <f t="shared" si="63"/>
        <v/>
      </c>
    </row>
    <row r="271" spans="1:44">
      <c r="A271" s="43">
        <f>エクスポートデータを貼り付けてください!C264</f>
        <v>0</v>
      </c>
      <c r="B271" s="45">
        <f t="shared" si="66"/>
        <v>0</v>
      </c>
      <c r="C271" s="44">
        <f>エクスポートデータを貼り付けてください!$D264</f>
        <v>0</v>
      </c>
      <c r="D271" s="63">
        <f t="shared" si="67"/>
        <v>0</v>
      </c>
      <c r="E271" s="67">
        <f>IF(エクスポートデータを貼り付けてください!$AA264=0,エクスポートデータを貼り付けてください!AC264,"-")</f>
        <v>0</v>
      </c>
      <c r="F271" s="67" t="str">
        <f>IF(エクスポートデータを貼り付けてください!$AA264=1,エクスポートデータを貼り付けてください!$AC264,"-")</f>
        <v>-</v>
      </c>
      <c r="G271" s="67" t="str">
        <f>IF(エクスポートデータを貼り付けてください!$AA264=2,エクスポートデータを貼り付けてください!AC264,"-")</f>
        <v>-</v>
      </c>
      <c r="H271" s="66" t="str">
        <f>IF(エクスポートデータを貼り付けてください!$AH264="","-",ROUNDDOWN(エクスポートデータを貼り付けてください!$AH264,0))</f>
        <v>-</v>
      </c>
      <c r="I271" s="11" t="str">
        <f>IF(エクスポートデータを貼り付けてください!$AG264="","-",エクスポートデータを貼り付けてください!$AG264)</f>
        <v>-</v>
      </c>
      <c r="J271" s="53" t="str">
        <f>IF(エクスポートデータを貼り付けてください!$AD264="","-",IF(エクスポートデータを貼り付けてください!$AD264=1,"完了","未完了"))</f>
        <v>-</v>
      </c>
      <c r="K271" s="11" t="str">
        <f t="shared" si="65"/>
        <v/>
      </c>
      <c r="L271" s="11" t="str">
        <f t="shared" si="65"/>
        <v/>
      </c>
      <c r="M271" s="11" t="str">
        <f t="shared" si="65"/>
        <v/>
      </c>
      <c r="N271" s="11" t="str">
        <f t="shared" si="65"/>
        <v/>
      </c>
      <c r="O271" s="11" t="str">
        <f t="shared" si="65"/>
        <v/>
      </c>
      <c r="P271" s="11" t="str">
        <f t="shared" si="65"/>
        <v/>
      </c>
      <c r="Q271" s="11" t="str">
        <f t="shared" si="65"/>
        <v/>
      </c>
      <c r="R271" s="11" t="str">
        <f t="shared" si="65"/>
        <v/>
      </c>
      <c r="S271" s="11" t="str">
        <f t="shared" si="65"/>
        <v/>
      </c>
      <c r="T271" s="11" t="str">
        <f t="shared" si="65"/>
        <v/>
      </c>
      <c r="U271" s="11" t="str">
        <f t="shared" si="65"/>
        <v/>
      </c>
      <c r="V271" s="11" t="str">
        <f t="shared" si="64"/>
        <v/>
      </c>
      <c r="W271" s="11" t="str">
        <f t="shared" si="64"/>
        <v/>
      </c>
      <c r="X271" s="11" t="str">
        <f t="shared" si="64"/>
        <v/>
      </c>
      <c r="Y271" s="11" t="str">
        <f t="shared" si="64"/>
        <v/>
      </c>
      <c r="Z271" s="11" t="str">
        <f t="shared" si="64"/>
        <v/>
      </c>
      <c r="AA271" s="11" t="str">
        <f t="shared" si="64"/>
        <v/>
      </c>
      <c r="AB271" s="11" t="str">
        <f t="shared" si="64"/>
        <v/>
      </c>
      <c r="AC271" s="11" t="str">
        <f t="shared" si="64"/>
        <v/>
      </c>
      <c r="AD271" s="11" t="str">
        <f t="shared" si="64"/>
        <v/>
      </c>
      <c r="AE271" s="11" t="str">
        <f t="shared" si="64"/>
        <v/>
      </c>
      <c r="AF271" s="11" t="str">
        <f t="shared" si="64"/>
        <v/>
      </c>
      <c r="AG271" s="11" t="str">
        <f t="shared" si="68"/>
        <v/>
      </c>
      <c r="AH271" s="11" t="str">
        <f t="shared" si="68"/>
        <v/>
      </c>
      <c r="AI271" s="11" t="str">
        <f t="shared" si="63"/>
        <v/>
      </c>
      <c r="AJ271" s="11" t="str">
        <f t="shared" si="63"/>
        <v/>
      </c>
      <c r="AK271" s="11" t="str">
        <f t="shared" si="63"/>
        <v/>
      </c>
      <c r="AL271" s="11" t="str">
        <f t="shared" si="63"/>
        <v/>
      </c>
      <c r="AM271" s="11" t="str">
        <f t="shared" si="63"/>
        <v/>
      </c>
      <c r="AN271" s="11" t="str">
        <f t="shared" si="63"/>
        <v/>
      </c>
      <c r="AO271" s="11" t="str">
        <f t="shared" si="63"/>
        <v/>
      </c>
      <c r="AP271" s="11" t="str">
        <f t="shared" si="63"/>
        <v/>
      </c>
      <c r="AQ271" s="11" t="str">
        <f t="shared" ref="AI271:AR297" si="69">IF($H271=AQ$5,"◆","")</f>
        <v/>
      </c>
      <c r="AR271" s="12" t="str">
        <f t="shared" si="69"/>
        <v/>
      </c>
    </row>
    <row r="272" spans="1:44">
      <c r="A272" s="43">
        <f>エクスポートデータを貼り付けてください!C265</f>
        <v>0</v>
      </c>
      <c r="B272" s="45">
        <f t="shared" si="66"/>
        <v>0</v>
      </c>
      <c r="C272" s="44">
        <f>エクスポートデータを貼り付けてください!$D265</f>
        <v>0</v>
      </c>
      <c r="D272" s="63">
        <f t="shared" si="67"/>
        <v>0</v>
      </c>
      <c r="E272" s="67">
        <f>IF(エクスポートデータを貼り付けてください!$AA265=0,エクスポートデータを貼り付けてください!AC265,"-")</f>
        <v>0</v>
      </c>
      <c r="F272" s="67" t="str">
        <f>IF(エクスポートデータを貼り付けてください!$AA265=1,エクスポートデータを貼り付けてください!$AC265,"-")</f>
        <v>-</v>
      </c>
      <c r="G272" s="67" t="str">
        <f>IF(エクスポートデータを貼り付けてください!$AA265=2,エクスポートデータを貼り付けてください!AC265,"-")</f>
        <v>-</v>
      </c>
      <c r="H272" s="66" t="str">
        <f>IF(エクスポートデータを貼り付けてください!$AH265="","-",ROUNDDOWN(エクスポートデータを貼り付けてください!$AH265,0))</f>
        <v>-</v>
      </c>
      <c r="I272" s="11" t="str">
        <f>IF(エクスポートデータを貼り付けてください!$AG265="","-",エクスポートデータを貼り付けてください!$AG265)</f>
        <v>-</v>
      </c>
      <c r="J272" s="53" t="str">
        <f>IF(エクスポートデータを貼り付けてください!$AD265="","-",IF(エクスポートデータを貼り付けてください!$AD265=1,"完了","未完了"))</f>
        <v>-</v>
      </c>
      <c r="K272" s="11" t="str">
        <f t="shared" si="65"/>
        <v/>
      </c>
      <c r="L272" s="11" t="str">
        <f t="shared" si="65"/>
        <v/>
      </c>
      <c r="M272" s="11" t="str">
        <f t="shared" si="65"/>
        <v/>
      </c>
      <c r="N272" s="11" t="str">
        <f t="shared" si="65"/>
        <v/>
      </c>
      <c r="O272" s="11" t="str">
        <f t="shared" si="65"/>
        <v/>
      </c>
      <c r="P272" s="11" t="str">
        <f t="shared" si="65"/>
        <v/>
      </c>
      <c r="Q272" s="11" t="str">
        <f t="shared" si="65"/>
        <v/>
      </c>
      <c r="R272" s="11" t="str">
        <f t="shared" si="65"/>
        <v/>
      </c>
      <c r="S272" s="11" t="str">
        <f t="shared" si="65"/>
        <v/>
      </c>
      <c r="T272" s="11" t="str">
        <f t="shared" si="65"/>
        <v/>
      </c>
      <c r="U272" s="11" t="str">
        <f t="shared" si="65"/>
        <v/>
      </c>
      <c r="V272" s="11" t="str">
        <f t="shared" si="64"/>
        <v/>
      </c>
      <c r="W272" s="11" t="str">
        <f t="shared" si="64"/>
        <v/>
      </c>
      <c r="X272" s="11" t="str">
        <f t="shared" si="64"/>
        <v/>
      </c>
      <c r="Y272" s="11" t="str">
        <f t="shared" si="64"/>
        <v/>
      </c>
      <c r="Z272" s="11" t="str">
        <f t="shared" si="64"/>
        <v/>
      </c>
      <c r="AA272" s="11" t="str">
        <f t="shared" si="64"/>
        <v/>
      </c>
      <c r="AB272" s="11" t="str">
        <f t="shared" si="64"/>
        <v/>
      </c>
      <c r="AC272" s="11" t="str">
        <f t="shared" si="64"/>
        <v/>
      </c>
      <c r="AD272" s="11" t="str">
        <f t="shared" si="64"/>
        <v/>
      </c>
      <c r="AE272" s="11" t="str">
        <f t="shared" si="64"/>
        <v/>
      </c>
      <c r="AF272" s="11" t="str">
        <f t="shared" si="64"/>
        <v/>
      </c>
      <c r="AG272" s="11" t="str">
        <f t="shared" si="68"/>
        <v/>
      </c>
      <c r="AH272" s="11" t="str">
        <f t="shared" si="68"/>
        <v/>
      </c>
      <c r="AI272" s="11" t="str">
        <f t="shared" si="69"/>
        <v/>
      </c>
      <c r="AJ272" s="11" t="str">
        <f t="shared" si="69"/>
        <v/>
      </c>
      <c r="AK272" s="11" t="str">
        <f t="shared" si="69"/>
        <v/>
      </c>
      <c r="AL272" s="11" t="str">
        <f t="shared" si="69"/>
        <v/>
      </c>
      <c r="AM272" s="11" t="str">
        <f t="shared" si="69"/>
        <v/>
      </c>
      <c r="AN272" s="11" t="str">
        <f t="shared" si="69"/>
        <v/>
      </c>
      <c r="AO272" s="11" t="str">
        <f t="shared" si="69"/>
        <v/>
      </c>
      <c r="AP272" s="11" t="str">
        <f t="shared" si="69"/>
        <v/>
      </c>
      <c r="AQ272" s="11" t="str">
        <f t="shared" si="69"/>
        <v/>
      </c>
      <c r="AR272" s="12" t="str">
        <f t="shared" si="69"/>
        <v/>
      </c>
    </row>
    <row r="273" spans="1:44">
      <c r="A273" s="43">
        <f>エクスポートデータを貼り付けてください!C266</f>
        <v>0</v>
      </c>
      <c r="B273" s="45">
        <f t="shared" si="66"/>
        <v>0</v>
      </c>
      <c r="C273" s="44">
        <f>エクスポートデータを貼り付けてください!$D266</f>
        <v>0</v>
      </c>
      <c r="D273" s="63">
        <f t="shared" si="67"/>
        <v>0</v>
      </c>
      <c r="E273" s="67">
        <f>IF(エクスポートデータを貼り付けてください!$AA266=0,エクスポートデータを貼り付けてください!AC266,"-")</f>
        <v>0</v>
      </c>
      <c r="F273" s="67" t="str">
        <f>IF(エクスポートデータを貼り付けてください!$AA266=1,エクスポートデータを貼り付けてください!$AC266,"-")</f>
        <v>-</v>
      </c>
      <c r="G273" s="67" t="str">
        <f>IF(エクスポートデータを貼り付けてください!$AA266=2,エクスポートデータを貼り付けてください!AC266,"-")</f>
        <v>-</v>
      </c>
      <c r="H273" s="66" t="str">
        <f>IF(エクスポートデータを貼り付けてください!$AH266="","-",ROUNDDOWN(エクスポートデータを貼り付けてください!$AH266,0))</f>
        <v>-</v>
      </c>
      <c r="I273" s="11" t="str">
        <f>IF(エクスポートデータを貼り付けてください!$AG266="","-",エクスポートデータを貼り付けてください!$AG266)</f>
        <v>-</v>
      </c>
      <c r="J273" s="53" t="str">
        <f>IF(エクスポートデータを貼り付けてください!$AD266="","-",IF(エクスポートデータを貼り付けてください!$AD266=1,"完了","未完了"))</f>
        <v>-</v>
      </c>
      <c r="K273" s="11" t="str">
        <f t="shared" si="65"/>
        <v/>
      </c>
      <c r="L273" s="11" t="str">
        <f t="shared" si="65"/>
        <v/>
      </c>
      <c r="M273" s="11" t="str">
        <f t="shared" si="65"/>
        <v/>
      </c>
      <c r="N273" s="11" t="str">
        <f t="shared" si="65"/>
        <v/>
      </c>
      <c r="O273" s="11" t="str">
        <f t="shared" si="65"/>
        <v/>
      </c>
      <c r="P273" s="11" t="str">
        <f t="shared" si="65"/>
        <v/>
      </c>
      <c r="Q273" s="11" t="str">
        <f t="shared" si="65"/>
        <v/>
      </c>
      <c r="R273" s="11" t="str">
        <f t="shared" si="65"/>
        <v/>
      </c>
      <c r="S273" s="11" t="str">
        <f t="shared" si="65"/>
        <v/>
      </c>
      <c r="T273" s="11" t="str">
        <f t="shared" si="65"/>
        <v/>
      </c>
      <c r="U273" s="11" t="str">
        <f t="shared" si="65"/>
        <v/>
      </c>
      <c r="V273" s="11" t="str">
        <f t="shared" si="64"/>
        <v/>
      </c>
      <c r="W273" s="11" t="str">
        <f t="shared" si="64"/>
        <v/>
      </c>
      <c r="X273" s="11" t="str">
        <f t="shared" si="64"/>
        <v/>
      </c>
      <c r="Y273" s="11" t="str">
        <f t="shared" si="64"/>
        <v/>
      </c>
      <c r="Z273" s="11" t="str">
        <f t="shared" si="64"/>
        <v/>
      </c>
      <c r="AA273" s="11" t="str">
        <f t="shared" si="64"/>
        <v/>
      </c>
      <c r="AB273" s="11" t="str">
        <f t="shared" si="64"/>
        <v/>
      </c>
      <c r="AC273" s="11" t="str">
        <f t="shared" si="64"/>
        <v/>
      </c>
      <c r="AD273" s="11" t="str">
        <f t="shared" si="64"/>
        <v/>
      </c>
      <c r="AE273" s="11" t="str">
        <f t="shared" si="64"/>
        <v/>
      </c>
      <c r="AF273" s="11" t="str">
        <f t="shared" si="64"/>
        <v/>
      </c>
      <c r="AG273" s="11" t="str">
        <f t="shared" si="68"/>
        <v/>
      </c>
      <c r="AH273" s="11" t="str">
        <f t="shared" si="68"/>
        <v/>
      </c>
      <c r="AI273" s="11" t="str">
        <f t="shared" si="69"/>
        <v/>
      </c>
      <c r="AJ273" s="11" t="str">
        <f t="shared" si="69"/>
        <v/>
      </c>
      <c r="AK273" s="11" t="str">
        <f t="shared" si="69"/>
        <v/>
      </c>
      <c r="AL273" s="11" t="str">
        <f t="shared" si="69"/>
        <v/>
      </c>
      <c r="AM273" s="11" t="str">
        <f t="shared" si="69"/>
        <v/>
      </c>
      <c r="AN273" s="11" t="str">
        <f t="shared" si="69"/>
        <v/>
      </c>
      <c r="AO273" s="11" t="str">
        <f t="shared" si="69"/>
        <v/>
      </c>
      <c r="AP273" s="11" t="str">
        <f t="shared" si="69"/>
        <v/>
      </c>
      <c r="AQ273" s="11" t="str">
        <f t="shared" si="69"/>
        <v/>
      </c>
      <c r="AR273" s="12" t="str">
        <f t="shared" si="69"/>
        <v/>
      </c>
    </row>
    <row r="274" spans="1:44">
      <c r="A274" s="43">
        <f>エクスポートデータを貼り付けてください!C267</f>
        <v>0</v>
      </c>
      <c r="B274" s="45">
        <f t="shared" si="66"/>
        <v>0</v>
      </c>
      <c r="C274" s="44">
        <f>エクスポートデータを貼り付けてください!$D267</f>
        <v>0</v>
      </c>
      <c r="D274" s="63">
        <f t="shared" si="67"/>
        <v>0</v>
      </c>
      <c r="E274" s="67">
        <f>IF(エクスポートデータを貼り付けてください!$AA267=0,エクスポートデータを貼り付けてください!AC267,"-")</f>
        <v>0</v>
      </c>
      <c r="F274" s="67" t="str">
        <f>IF(エクスポートデータを貼り付けてください!$AA267=1,エクスポートデータを貼り付けてください!$AC267,"-")</f>
        <v>-</v>
      </c>
      <c r="G274" s="67" t="str">
        <f>IF(エクスポートデータを貼り付けてください!$AA267=2,エクスポートデータを貼り付けてください!AC267,"-")</f>
        <v>-</v>
      </c>
      <c r="H274" s="66" t="str">
        <f>IF(エクスポートデータを貼り付けてください!$AH267="","-",ROUNDDOWN(エクスポートデータを貼り付けてください!$AH267,0))</f>
        <v>-</v>
      </c>
      <c r="I274" s="11" t="str">
        <f>IF(エクスポートデータを貼り付けてください!$AG267="","-",エクスポートデータを貼り付けてください!$AG267)</f>
        <v>-</v>
      </c>
      <c r="J274" s="53" t="str">
        <f>IF(エクスポートデータを貼り付けてください!$AD267="","-",IF(エクスポートデータを貼り付けてください!$AD267=1,"完了","未完了"))</f>
        <v>-</v>
      </c>
      <c r="K274" s="11" t="str">
        <f t="shared" si="65"/>
        <v/>
      </c>
      <c r="L274" s="11" t="str">
        <f t="shared" si="65"/>
        <v/>
      </c>
      <c r="M274" s="11" t="str">
        <f t="shared" si="65"/>
        <v/>
      </c>
      <c r="N274" s="11" t="str">
        <f t="shared" si="65"/>
        <v/>
      </c>
      <c r="O274" s="11" t="str">
        <f t="shared" si="65"/>
        <v/>
      </c>
      <c r="P274" s="11" t="str">
        <f t="shared" si="65"/>
        <v/>
      </c>
      <c r="Q274" s="11" t="str">
        <f t="shared" si="65"/>
        <v/>
      </c>
      <c r="R274" s="11" t="str">
        <f t="shared" si="65"/>
        <v/>
      </c>
      <c r="S274" s="11" t="str">
        <f t="shared" si="65"/>
        <v/>
      </c>
      <c r="T274" s="11" t="str">
        <f t="shared" si="65"/>
        <v/>
      </c>
      <c r="U274" s="11" t="str">
        <f t="shared" si="65"/>
        <v/>
      </c>
      <c r="V274" s="11" t="str">
        <f t="shared" si="64"/>
        <v/>
      </c>
      <c r="W274" s="11" t="str">
        <f t="shared" si="64"/>
        <v/>
      </c>
      <c r="X274" s="11" t="str">
        <f t="shared" si="64"/>
        <v/>
      </c>
      <c r="Y274" s="11" t="str">
        <f t="shared" si="64"/>
        <v/>
      </c>
      <c r="Z274" s="11" t="str">
        <f t="shared" si="64"/>
        <v/>
      </c>
      <c r="AA274" s="11" t="str">
        <f t="shared" si="64"/>
        <v/>
      </c>
      <c r="AB274" s="11" t="str">
        <f t="shared" si="64"/>
        <v/>
      </c>
      <c r="AC274" s="11" t="str">
        <f t="shared" si="64"/>
        <v/>
      </c>
      <c r="AD274" s="11" t="str">
        <f t="shared" si="64"/>
        <v/>
      </c>
      <c r="AE274" s="11" t="str">
        <f t="shared" si="64"/>
        <v/>
      </c>
      <c r="AF274" s="11" t="str">
        <f t="shared" si="64"/>
        <v/>
      </c>
      <c r="AG274" s="11" t="str">
        <f t="shared" si="68"/>
        <v/>
      </c>
      <c r="AH274" s="11" t="str">
        <f t="shared" si="68"/>
        <v/>
      </c>
      <c r="AI274" s="11" t="str">
        <f t="shared" si="69"/>
        <v/>
      </c>
      <c r="AJ274" s="11" t="str">
        <f t="shared" si="69"/>
        <v/>
      </c>
      <c r="AK274" s="11" t="str">
        <f t="shared" si="69"/>
        <v/>
      </c>
      <c r="AL274" s="11" t="str">
        <f t="shared" si="69"/>
        <v/>
      </c>
      <c r="AM274" s="11" t="str">
        <f t="shared" si="69"/>
        <v/>
      </c>
      <c r="AN274" s="11" t="str">
        <f t="shared" si="69"/>
        <v/>
      </c>
      <c r="AO274" s="11" t="str">
        <f t="shared" si="69"/>
        <v/>
      </c>
      <c r="AP274" s="11" t="str">
        <f t="shared" si="69"/>
        <v/>
      </c>
      <c r="AQ274" s="11" t="str">
        <f t="shared" si="69"/>
        <v/>
      </c>
      <c r="AR274" s="12" t="str">
        <f t="shared" si="69"/>
        <v/>
      </c>
    </row>
    <row r="275" spans="1:44">
      <c r="A275" s="43">
        <f>エクスポートデータを貼り付けてください!C268</f>
        <v>0</v>
      </c>
      <c r="B275" s="45">
        <f t="shared" si="66"/>
        <v>0</v>
      </c>
      <c r="C275" s="44">
        <f>エクスポートデータを貼り付けてください!$D268</f>
        <v>0</v>
      </c>
      <c r="D275" s="63">
        <f t="shared" si="67"/>
        <v>0</v>
      </c>
      <c r="E275" s="67">
        <f>IF(エクスポートデータを貼り付けてください!$AA268=0,エクスポートデータを貼り付けてください!AC268,"-")</f>
        <v>0</v>
      </c>
      <c r="F275" s="67" t="str">
        <f>IF(エクスポートデータを貼り付けてください!$AA268=1,エクスポートデータを貼り付けてください!$AC268,"-")</f>
        <v>-</v>
      </c>
      <c r="G275" s="67" t="str">
        <f>IF(エクスポートデータを貼り付けてください!$AA268=2,エクスポートデータを貼り付けてください!AC268,"-")</f>
        <v>-</v>
      </c>
      <c r="H275" s="66" t="str">
        <f>IF(エクスポートデータを貼り付けてください!$AH268="","-",ROUNDDOWN(エクスポートデータを貼り付けてください!$AH268,0))</f>
        <v>-</v>
      </c>
      <c r="I275" s="11" t="str">
        <f>IF(エクスポートデータを貼り付けてください!$AG268="","-",エクスポートデータを貼り付けてください!$AG268)</f>
        <v>-</v>
      </c>
      <c r="J275" s="53" t="str">
        <f>IF(エクスポートデータを貼り付けてください!$AD268="","-",IF(エクスポートデータを貼り付けてください!$AD268=1,"完了","未完了"))</f>
        <v>-</v>
      </c>
      <c r="K275" s="11" t="str">
        <f t="shared" si="65"/>
        <v/>
      </c>
      <c r="L275" s="11" t="str">
        <f t="shared" si="65"/>
        <v/>
      </c>
      <c r="M275" s="11" t="str">
        <f t="shared" si="65"/>
        <v/>
      </c>
      <c r="N275" s="11" t="str">
        <f t="shared" si="65"/>
        <v/>
      </c>
      <c r="O275" s="11" t="str">
        <f t="shared" si="65"/>
        <v/>
      </c>
      <c r="P275" s="11" t="str">
        <f t="shared" si="65"/>
        <v/>
      </c>
      <c r="Q275" s="11" t="str">
        <f t="shared" si="65"/>
        <v/>
      </c>
      <c r="R275" s="11" t="str">
        <f t="shared" si="65"/>
        <v/>
      </c>
      <c r="S275" s="11" t="str">
        <f t="shared" si="65"/>
        <v/>
      </c>
      <c r="T275" s="11" t="str">
        <f t="shared" si="65"/>
        <v/>
      </c>
      <c r="U275" s="11" t="str">
        <f t="shared" si="65"/>
        <v/>
      </c>
      <c r="V275" s="11" t="str">
        <f t="shared" si="64"/>
        <v/>
      </c>
      <c r="W275" s="11" t="str">
        <f t="shared" si="64"/>
        <v/>
      </c>
      <c r="X275" s="11" t="str">
        <f t="shared" si="64"/>
        <v/>
      </c>
      <c r="Y275" s="11" t="str">
        <f t="shared" si="64"/>
        <v/>
      </c>
      <c r="Z275" s="11" t="str">
        <f t="shared" si="64"/>
        <v/>
      </c>
      <c r="AA275" s="11" t="str">
        <f t="shared" si="64"/>
        <v/>
      </c>
      <c r="AB275" s="11" t="str">
        <f t="shared" si="64"/>
        <v/>
      </c>
      <c r="AC275" s="11" t="str">
        <f t="shared" si="64"/>
        <v/>
      </c>
      <c r="AD275" s="11" t="str">
        <f t="shared" si="64"/>
        <v/>
      </c>
      <c r="AE275" s="11" t="str">
        <f t="shared" si="64"/>
        <v/>
      </c>
      <c r="AF275" s="11" t="str">
        <f t="shared" si="64"/>
        <v/>
      </c>
      <c r="AG275" s="11" t="str">
        <f t="shared" si="68"/>
        <v/>
      </c>
      <c r="AH275" s="11" t="str">
        <f t="shared" si="68"/>
        <v/>
      </c>
      <c r="AI275" s="11" t="str">
        <f t="shared" si="69"/>
        <v/>
      </c>
      <c r="AJ275" s="11" t="str">
        <f t="shared" si="69"/>
        <v/>
      </c>
      <c r="AK275" s="11" t="str">
        <f t="shared" si="69"/>
        <v/>
      </c>
      <c r="AL275" s="11" t="str">
        <f t="shared" si="69"/>
        <v/>
      </c>
      <c r="AM275" s="11" t="str">
        <f t="shared" si="69"/>
        <v/>
      </c>
      <c r="AN275" s="11" t="str">
        <f t="shared" si="69"/>
        <v/>
      </c>
      <c r="AO275" s="11" t="str">
        <f t="shared" si="69"/>
        <v/>
      </c>
      <c r="AP275" s="11" t="str">
        <f t="shared" si="69"/>
        <v/>
      </c>
      <c r="AQ275" s="11" t="str">
        <f t="shared" si="69"/>
        <v/>
      </c>
      <c r="AR275" s="12" t="str">
        <f t="shared" si="69"/>
        <v/>
      </c>
    </row>
    <row r="276" spans="1:44">
      <c r="A276" s="43">
        <f>エクスポートデータを貼り付けてください!C269</f>
        <v>0</v>
      </c>
      <c r="B276" s="45">
        <f t="shared" si="66"/>
        <v>0</v>
      </c>
      <c r="C276" s="44">
        <f>エクスポートデータを貼り付けてください!$D269</f>
        <v>0</v>
      </c>
      <c r="D276" s="63">
        <f t="shared" si="67"/>
        <v>0</v>
      </c>
      <c r="E276" s="67">
        <f>IF(エクスポートデータを貼り付けてください!$AA269=0,エクスポートデータを貼り付けてください!AC269,"-")</f>
        <v>0</v>
      </c>
      <c r="F276" s="67" t="str">
        <f>IF(エクスポートデータを貼り付けてください!$AA269=1,エクスポートデータを貼り付けてください!$AC269,"-")</f>
        <v>-</v>
      </c>
      <c r="G276" s="67" t="str">
        <f>IF(エクスポートデータを貼り付けてください!$AA269=2,エクスポートデータを貼り付けてください!AC269,"-")</f>
        <v>-</v>
      </c>
      <c r="H276" s="66" t="str">
        <f>IF(エクスポートデータを貼り付けてください!$AH269="","-",ROUNDDOWN(エクスポートデータを貼り付けてください!$AH269,0))</f>
        <v>-</v>
      </c>
      <c r="I276" s="11" t="str">
        <f>IF(エクスポートデータを貼り付けてください!$AG269="","-",エクスポートデータを貼り付けてください!$AG269)</f>
        <v>-</v>
      </c>
      <c r="J276" s="53" t="str">
        <f>IF(エクスポートデータを貼り付けてください!$AD269="","-",IF(エクスポートデータを貼り付けてください!$AD269=1,"完了","未完了"))</f>
        <v>-</v>
      </c>
      <c r="K276" s="11" t="str">
        <f t="shared" si="65"/>
        <v/>
      </c>
      <c r="L276" s="11" t="str">
        <f t="shared" si="65"/>
        <v/>
      </c>
      <c r="M276" s="11" t="str">
        <f t="shared" si="65"/>
        <v/>
      </c>
      <c r="N276" s="11" t="str">
        <f t="shared" si="65"/>
        <v/>
      </c>
      <c r="O276" s="11" t="str">
        <f t="shared" si="65"/>
        <v/>
      </c>
      <c r="P276" s="11" t="str">
        <f t="shared" si="65"/>
        <v/>
      </c>
      <c r="Q276" s="11" t="str">
        <f t="shared" si="65"/>
        <v/>
      </c>
      <c r="R276" s="11" t="str">
        <f t="shared" si="65"/>
        <v/>
      </c>
      <c r="S276" s="11" t="str">
        <f t="shared" si="65"/>
        <v/>
      </c>
      <c r="T276" s="11" t="str">
        <f t="shared" si="65"/>
        <v/>
      </c>
      <c r="U276" s="11" t="str">
        <f t="shared" si="65"/>
        <v/>
      </c>
      <c r="V276" s="11" t="str">
        <f t="shared" si="64"/>
        <v/>
      </c>
      <c r="W276" s="11" t="str">
        <f t="shared" si="64"/>
        <v/>
      </c>
      <c r="X276" s="11" t="str">
        <f t="shared" si="64"/>
        <v/>
      </c>
      <c r="Y276" s="11" t="str">
        <f t="shared" si="64"/>
        <v/>
      </c>
      <c r="Z276" s="11" t="str">
        <f t="shared" si="64"/>
        <v/>
      </c>
      <c r="AA276" s="11" t="str">
        <f t="shared" si="64"/>
        <v/>
      </c>
      <c r="AB276" s="11" t="str">
        <f t="shared" si="64"/>
        <v/>
      </c>
      <c r="AC276" s="11" t="str">
        <f t="shared" si="64"/>
        <v/>
      </c>
      <c r="AD276" s="11" t="str">
        <f t="shared" si="64"/>
        <v/>
      </c>
      <c r="AE276" s="11" t="str">
        <f t="shared" si="64"/>
        <v/>
      </c>
      <c r="AF276" s="11" t="str">
        <f t="shared" si="64"/>
        <v/>
      </c>
      <c r="AG276" s="11" t="str">
        <f t="shared" si="68"/>
        <v/>
      </c>
      <c r="AH276" s="11" t="str">
        <f t="shared" si="68"/>
        <v/>
      </c>
      <c r="AI276" s="11" t="str">
        <f t="shared" si="69"/>
        <v/>
      </c>
      <c r="AJ276" s="11" t="str">
        <f t="shared" si="69"/>
        <v/>
      </c>
      <c r="AK276" s="11" t="str">
        <f t="shared" si="69"/>
        <v/>
      </c>
      <c r="AL276" s="11" t="str">
        <f t="shared" si="69"/>
        <v/>
      </c>
      <c r="AM276" s="11" t="str">
        <f t="shared" si="69"/>
        <v/>
      </c>
      <c r="AN276" s="11" t="str">
        <f t="shared" si="69"/>
        <v/>
      </c>
      <c r="AO276" s="11" t="str">
        <f t="shared" si="69"/>
        <v/>
      </c>
      <c r="AP276" s="11" t="str">
        <f t="shared" si="69"/>
        <v/>
      </c>
      <c r="AQ276" s="11" t="str">
        <f t="shared" si="69"/>
        <v/>
      </c>
      <c r="AR276" s="12" t="str">
        <f t="shared" si="69"/>
        <v/>
      </c>
    </row>
    <row r="277" spans="1:44">
      <c r="A277" s="43">
        <f>エクスポートデータを貼り付けてください!C270</f>
        <v>0</v>
      </c>
      <c r="B277" s="45">
        <f t="shared" si="66"/>
        <v>0</v>
      </c>
      <c r="C277" s="44">
        <f>エクスポートデータを貼り付けてください!$D270</f>
        <v>0</v>
      </c>
      <c r="D277" s="63">
        <f t="shared" si="67"/>
        <v>0</v>
      </c>
      <c r="E277" s="67">
        <f>IF(エクスポートデータを貼り付けてください!$AA270=0,エクスポートデータを貼り付けてください!AC270,"-")</f>
        <v>0</v>
      </c>
      <c r="F277" s="67" t="str">
        <f>IF(エクスポートデータを貼り付けてください!$AA270=1,エクスポートデータを貼り付けてください!$AC270,"-")</f>
        <v>-</v>
      </c>
      <c r="G277" s="67" t="str">
        <f>IF(エクスポートデータを貼り付けてください!$AA270=2,エクスポートデータを貼り付けてください!AC270,"-")</f>
        <v>-</v>
      </c>
      <c r="H277" s="66" t="str">
        <f>IF(エクスポートデータを貼り付けてください!$AH270="","-",ROUNDDOWN(エクスポートデータを貼り付けてください!$AH270,0))</f>
        <v>-</v>
      </c>
      <c r="I277" s="11" t="str">
        <f>IF(エクスポートデータを貼り付けてください!$AG270="","-",エクスポートデータを貼り付けてください!$AG270)</f>
        <v>-</v>
      </c>
      <c r="J277" s="53" t="str">
        <f>IF(エクスポートデータを貼り付けてください!$AD270="","-",IF(エクスポートデータを貼り付けてください!$AD270=1,"完了","未完了"))</f>
        <v>-</v>
      </c>
      <c r="K277" s="11" t="str">
        <f t="shared" si="65"/>
        <v/>
      </c>
      <c r="L277" s="11" t="str">
        <f t="shared" si="65"/>
        <v/>
      </c>
      <c r="M277" s="11" t="str">
        <f t="shared" si="65"/>
        <v/>
      </c>
      <c r="N277" s="11" t="str">
        <f t="shared" si="65"/>
        <v/>
      </c>
      <c r="O277" s="11" t="str">
        <f t="shared" si="65"/>
        <v/>
      </c>
      <c r="P277" s="11" t="str">
        <f t="shared" si="65"/>
        <v/>
      </c>
      <c r="Q277" s="11" t="str">
        <f t="shared" si="65"/>
        <v/>
      </c>
      <c r="R277" s="11" t="str">
        <f t="shared" si="65"/>
        <v/>
      </c>
      <c r="S277" s="11" t="str">
        <f t="shared" si="65"/>
        <v/>
      </c>
      <c r="T277" s="11" t="str">
        <f t="shared" si="65"/>
        <v/>
      </c>
      <c r="U277" s="11" t="str">
        <f t="shared" si="65"/>
        <v/>
      </c>
      <c r="V277" s="11" t="str">
        <f t="shared" si="64"/>
        <v/>
      </c>
      <c r="W277" s="11" t="str">
        <f t="shared" si="64"/>
        <v/>
      </c>
      <c r="X277" s="11" t="str">
        <f t="shared" si="64"/>
        <v/>
      </c>
      <c r="Y277" s="11" t="str">
        <f t="shared" si="64"/>
        <v/>
      </c>
      <c r="Z277" s="11" t="str">
        <f t="shared" si="64"/>
        <v/>
      </c>
      <c r="AA277" s="11" t="str">
        <f t="shared" si="64"/>
        <v/>
      </c>
      <c r="AB277" s="11" t="str">
        <f t="shared" si="64"/>
        <v/>
      </c>
      <c r="AC277" s="11" t="str">
        <f t="shared" si="64"/>
        <v/>
      </c>
      <c r="AD277" s="11" t="str">
        <f t="shared" si="64"/>
        <v/>
      </c>
      <c r="AE277" s="11" t="str">
        <f t="shared" si="64"/>
        <v/>
      </c>
      <c r="AF277" s="11" t="str">
        <f t="shared" si="64"/>
        <v/>
      </c>
      <c r="AG277" s="11" t="str">
        <f t="shared" si="68"/>
        <v/>
      </c>
      <c r="AH277" s="11" t="str">
        <f t="shared" si="68"/>
        <v/>
      </c>
      <c r="AI277" s="11" t="str">
        <f t="shared" si="69"/>
        <v/>
      </c>
      <c r="AJ277" s="11" t="str">
        <f t="shared" si="69"/>
        <v/>
      </c>
      <c r="AK277" s="11" t="str">
        <f t="shared" si="69"/>
        <v/>
      </c>
      <c r="AL277" s="11" t="str">
        <f t="shared" si="69"/>
        <v/>
      </c>
      <c r="AM277" s="11" t="str">
        <f t="shared" si="69"/>
        <v/>
      </c>
      <c r="AN277" s="11" t="str">
        <f t="shared" si="69"/>
        <v/>
      </c>
      <c r="AO277" s="11" t="str">
        <f t="shared" si="69"/>
        <v/>
      </c>
      <c r="AP277" s="11" t="str">
        <f t="shared" si="69"/>
        <v/>
      </c>
      <c r="AQ277" s="11" t="str">
        <f t="shared" si="69"/>
        <v/>
      </c>
      <c r="AR277" s="12" t="str">
        <f t="shared" si="69"/>
        <v/>
      </c>
    </row>
    <row r="278" spans="1:44">
      <c r="A278" s="43">
        <f>エクスポートデータを貼り付けてください!C271</f>
        <v>0</v>
      </c>
      <c r="B278" s="45">
        <f t="shared" si="66"/>
        <v>0</v>
      </c>
      <c r="C278" s="44">
        <f>エクスポートデータを貼り付けてください!$D271</f>
        <v>0</v>
      </c>
      <c r="D278" s="63">
        <f t="shared" si="67"/>
        <v>0</v>
      </c>
      <c r="E278" s="67">
        <f>IF(エクスポートデータを貼り付けてください!$AA271=0,エクスポートデータを貼り付けてください!AC271,"-")</f>
        <v>0</v>
      </c>
      <c r="F278" s="67" t="str">
        <f>IF(エクスポートデータを貼り付けてください!$AA271=1,エクスポートデータを貼り付けてください!$AC271,"-")</f>
        <v>-</v>
      </c>
      <c r="G278" s="67" t="str">
        <f>IF(エクスポートデータを貼り付けてください!$AA271=2,エクスポートデータを貼り付けてください!AC271,"-")</f>
        <v>-</v>
      </c>
      <c r="H278" s="66" t="str">
        <f>IF(エクスポートデータを貼り付けてください!$AH271="","-",ROUNDDOWN(エクスポートデータを貼り付けてください!$AH271,0))</f>
        <v>-</v>
      </c>
      <c r="I278" s="11" t="str">
        <f>IF(エクスポートデータを貼り付けてください!$AG271="","-",エクスポートデータを貼り付けてください!$AG271)</f>
        <v>-</v>
      </c>
      <c r="J278" s="53" t="str">
        <f>IF(エクスポートデータを貼り付けてください!$AD271="","-",IF(エクスポートデータを貼り付けてください!$AD271=1,"完了","未完了"))</f>
        <v>-</v>
      </c>
      <c r="K278" s="11" t="str">
        <f t="shared" si="65"/>
        <v/>
      </c>
      <c r="L278" s="11" t="str">
        <f t="shared" si="65"/>
        <v/>
      </c>
      <c r="M278" s="11" t="str">
        <f t="shared" si="65"/>
        <v/>
      </c>
      <c r="N278" s="11" t="str">
        <f t="shared" si="65"/>
        <v/>
      </c>
      <c r="O278" s="11" t="str">
        <f t="shared" si="65"/>
        <v/>
      </c>
      <c r="P278" s="11" t="str">
        <f t="shared" si="65"/>
        <v/>
      </c>
      <c r="Q278" s="11" t="str">
        <f t="shared" si="65"/>
        <v/>
      </c>
      <c r="R278" s="11" t="str">
        <f t="shared" si="65"/>
        <v/>
      </c>
      <c r="S278" s="11" t="str">
        <f t="shared" si="65"/>
        <v/>
      </c>
      <c r="T278" s="11" t="str">
        <f t="shared" si="65"/>
        <v/>
      </c>
      <c r="U278" s="11" t="str">
        <f t="shared" si="65"/>
        <v/>
      </c>
      <c r="V278" s="11" t="str">
        <f t="shared" si="64"/>
        <v/>
      </c>
      <c r="W278" s="11" t="str">
        <f t="shared" si="64"/>
        <v/>
      </c>
      <c r="X278" s="11" t="str">
        <f t="shared" si="64"/>
        <v/>
      </c>
      <c r="Y278" s="11" t="str">
        <f t="shared" si="64"/>
        <v/>
      </c>
      <c r="Z278" s="11" t="str">
        <f t="shared" si="64"/>
        <v/>
      </c>
      <c r="AA278" s="11" t="str">
        <f t="shared" si="64"/>
        <v/>
      </c>
      <c r="AB278" s="11" t="str">
        <f t="shared" si="64"/>
        <v/>
      </c>
      <c r="AC278" s="11" t="str">
        <f t="shared" si="64"/>
        <v/>
      </c>
      <c r="AD278" s="11" t="str">
        <f t="shared" si="64"/>
        <v/>
      </c>
      <c r="AE278" s="11" t="str">
        <f t="shared" si="64"/>
        <v/>
      </c>
      <c r="AF278" s="11" t="str">
        <f t="shared" si="64"/>
        <v/>
      </c>
      <c r="AG278" s="11" t="str">
        <f t="shared" si="68"/>
        <v/>
      </c>
      <c r="AH278" s="11" t="str">
        <f t="shared" si="68"/>
        <v/>
      </c>
      <c r="AI278" s="11" t="str">
        <f t="shared" si="69"/>
        <v/>
      </c>
      <c r="AJ278" s="11" t="str">
        <f t="shared" si="69"/>
        <v/>
      </c>
      <c r="AK278" s="11" t="str">
        <f t="shared" si="69"/>
        <v/>
      </c>
      <c r="AL278" s="11" t="str">
        <f t="shared" si="69"/>
        <v/>
      </c>
      <c r="AM278" s="11" t="str">
        <f t="shared" si="69"/>
        <v/>
      </c>
      <c r="AN278" s="11" t="str">
        <f t="shared" si="69"/>
        <v/>
      </c>
      <c r="AO278" s="11" t="str">
        <f t="shared" si="69"/>
        <v/>
      </c>
      <c r="AP278" s="11" t="str">
        <f t="shared" si="69"/>
        <v/>
      </c>
      <c r="AQ278" s="11" t="str">
        <f t="shared" si="69"/>
        <v/>
      </c>
      <c r="AR278" s="12" t="str">
        <f t="shared" si="69"/>
        <v/>
      </c>
    </row>
    <row r="279" spans="1:44">
      <c r="A279" s="43">
        <f>エクスポートデータを貼り付けてください!C272</f>
        <v>0</v>
      </c>
      <c r="B279" s="45">
        <f t="shared" si="66"/>
        <v>0</v>
      </c>
      <c r="C279" s="44">
        <f>エクスポートデータを貼り付けてください!$D272</f>
        <v>0</v>
      </c>
      <c r="D279" s="63">
        <f t="shared" si="67"/>
        <v>0</v>
      </c>
      <c r="E279" s="67">
        <f>IF(エクスポートデータを貼り付けてください!$AA272=0,エクスポートデータを貼り付けてください!AC272,"-")</f>
        <v>0</v>
      </c>
      <c r="F279" s="67" t="str">
        <f>IF(エクスポートデータを貼り付けてください!$AA272=1,エクスポートデータを貼り付けてください!$AC272,"-")</f>
        <v>-</v>
      </c>
      <c r="G279" s="67" t="str">
        <f>IF(エクスポートデータを貼り付けてください!$AA272=2,エクスポートデータを貼り付けてください!AC272,"-")</f>
        <v>-</v>
      </c>
      <c r="H279" s="66" t="str">
        <f>IF(エクスポートデータを貼り付けてください!$AH272="","-",ROUNDDOWN(エクスポートデータを貼り付けてください!$AH272,0))</f>
        <v>-</v>
      </c>
      <c r="I279" s="11" t="str">
        <f>IF(エクスポートデータを貼り付けてください!$AG272="","-",エクスポートデータを貼り付けてください!$AG272)</f>
        <v>-</v>
      </c>
      <c r="J279" s="53" t="str">
        <f>IF(エクスポートデータを貼り付けてください!$AD272="","-",IF(エクスポートデータを貼り付けてください!$AD272=1,"完了","未完了"))</f>
        <v>-</v>
      </c>
      <c r="K279" s="11" t="str">
        <f t="shared" si="65"/>
        <v/>
      </c>
      <c r="L279" s="11" t="str">
        <f t="shared" si="65"/>
        <v/>
      </c>
      <c r="M279" s="11" t="str">
        <f t="shared" si="65"/>
        <v/>
      </c>
      <c r="N279" s="11" t="str">
        <f t="shared" si="65"/>
        <v/>
      </c>
      <c r="O279" s="11" t="str">
        <f t="shared" si="65"/>
        <v/>
      </c>
      <c r="P279" s="11" t="str">
        <f t="shared" si="65"/>
        <v/>
      </c>
      <c r="Q279" s="11" t="str">
        <f t="shared" si="65"/>
        <v/>
      </c>
      <c r="R279" s="11" t="str">
        <f t="shared" si="65"/>
        <v/>
      </c>
      <c r="S279" s="11" t="str">
        <f t="shared" si="65"/>
        <v/>
      </c>
      <c r="T279" s="11" t="str">
        <f t="shared" si="65"/>
        <v/>
      </c>
      <c r="U279" s="11" t="str">
        <f t="shared" si="65"/>
        <v/>
      </c>
      <c r="V279" s="11" t="str">
        <f t="shared" si="64"/>
        <v/>
      </c>
      <c r="W279" s="11" t="str">
        <f t="shared" si="64"/>
        <v/>
      </c>
      <c r="X279" s="11" t="str">
        <f t="shared" si="64"/>
        <v/>
      </c>
      <c r="Y279" s="11" t="str">
        <f t="shared" si="64"/>
        <v/>
      </c>
      <c r="Z279" s="11" t="str">
        <f t="shared" si="64"/>
        <v/>
      </c>
      <c r="AA279" s="11" t="str">
        <f t="shared" si="64"/>
        <v/>
      </c>
      <c r="AB279" s="11" t="str">
        <f t="shared" si="64"/>
        <v/>
      </c>
      <c r="AC279" s="11" t="str">
        <f t="shared" si="64"/>
        <v/>
      </c>
      <c r="AD279" s="11" t="str">
        <f t="shared" si="64"/>
        <v/>
      </c>
      <c r="AE279" s="11" t="str">
        <f t="shared" si="64"/>
        <v/>
      </c>
      <c r="AF279" s="11" t="str">
        <f t="shared" si="64"/>
        <v/>
      </c>
      <c r="AG279" s="11" t="str">
        <f t="shared" si="68"/>
        <v/>
      </c>
      <c r="AH279" s="11" t="str">
        <f t="shared" si="68"/>
        <v/>
      </c>
      <c r="AI279" s="11" t="str">
        <f t="shared" si="69"/>
        <v/>
      </c>
      <c r="AJ279" s="11" t="str">
        <f t="shared" si="69"/>
        <v/>
      </c>
      <c r="AK279" s="11" t="str">
        <f t="shared" si="69"/>
        <v/>
      </c>
      <c r="AL279" s="11" t="str">
        <f t="shared" si="69"/>
        <v/>
      </c>
      <c r="AM279" s="11" t="str">
        <f t="shared" si="69"/>
        <v/>
      </c>
      <c r="AN279" s="11" t="str">
        <f t="shared" si="69"/>
        <v/>
      </c>
      <c r="AO279" s="11" t="str">
        <f t="shared" si="69"/>
        <v/>
      </c>
      <c r="AP279" s="11" t="str">
        <f t="shared" si="69"/>
        <v/>
      </c>
      <c r="AQ279" s="11" t="str">
        <f t="shared" si="69"/>
        <v/>
      </c>
      <c r="AR279" s="12" t="str">
        <f t="shared" si="69"/>
        <v/>
      </c>
    </row>
    <row r="280" spans="1:44">
      <c r="A280" s="43">
        <f>エクスポートデータを貼り付けてください!C273</f>
        <v>0</v>
      </c>
      <c r="B280" s="45">
        <f t="shared" si="66"/>
        <v>0</v>
      </c>
      <c r="C280" s="44">
        <f>エクスポートデータを貼り付けてください!$D273</f>
        <v>0</v>
      </c>
      <c r="D280" s="63">
        <f t="shared" si="67"/>
        <v>0</v>
      </c>
      <c r="E280" s="67">
        <f>IF(エクスポートデータを貼り付けてください!$AA273=0,エクスポートデータを貼り付けてください!AC273,"-")</f>
        <v>0</v>
      </c>
      <c r="F280" s="67" t="str">
        <f>IF(エクスポートデータを貼り付けてください!$AA273=1,エクスポートデータを貼り付けてください!$AC273,"-")</f>
        <v>-</v>
      </c>
      <c r="G280" s="67" t="str">
        <f>IF(エクスポートデータを貼り付けてください!$AA273=2,エクスポートデータを貼り付けてください!AC273,"-")</f>
        <v>-</v>
      </c>
      <c r="H280" s="66" t="str">
        <f>IF(エクスポートデータを貼り付けてください!$AH273="","-",ROUNDDOWN(エクスポートデータを貼り付けてください!$AH273,0))</f>
        <v>-</v>
      </c>
      <c r="I280" s="11" t="str">
        <f>IF(エクスポートデータを貼り付けてください!$AG273="","-",エクスポートデータを貼り付けてください!$AG273)</f>
        <v>-</v>
      </c>
      <c r="J280" s="53" t="str">
        <f>IF(エクスポートデータを貼り付けてください!$AD273="","-",IF(エクスポートデータを貼り付けてください!$AD273=1,"完了","未完了"))</f>
        <v>-</v>
      </c>
      <c r="K280" s="11" t="str">
        <f t="shared" si="65"/>
        <v/>
      </c>
      <c r="L280" s="11" t="str">
        <f t="shared" si="65"/>
        <v/>
      </c>
      <c r="M280" s="11" t="str">
        <f t="shared" si="65"/>
        <v/>
      </c>
      <c r="N280" s="11" t="str">
        <f t="shared" si="65"/>
        <v/>
      </c>
      <c r="O280" s="11" t="str">
        <f t="shared" si="65"/>
        <v/>
      </c>
      <c r="P280" s="11" t="str">
        <f t="shared" si="65"/>
        <v/>
      </c>
      <c r="Q280" s="11" t="str">
        <f t="shared" si="65"/>
        <v/>
      </c>
      <c r="R280" s="11" t="str">
        <f t="shared" si="65"/>
        <v/>
      </c>
      <c r="S280" s="11" t="str">
        <f t="shared" si="65"/>
        <v/>
      </c>
      <c r="T280" s="11" t="str">
        <f t="shared" si="65"/>
        <v/>
      </c>
      <c r="U280" s="11" t="str">
        <f t="shared" si="65"/>
        <v/>
      </c>
      <c r="V280" s="11" t="str">
        <f t="shared" si="64"/>
        <v/>
      </c>
      <c r="W280" s="11" t="str">
        <f t="shared" si="64"/>
        <v/>
      </c>
      <c r="X280" s="11" t="str">
        <f t="shared" si="64"/>
        <v/>
      </c>
      <c r="Y280" s="11" t="str">
        <f t="shared" si="64"/>
        <v/>
      </c>
      <c r="Z280" s="11" t="str">
        <f t="shared" si="64"/>
        <v/>
      </c>
      <c r="AA280" s="11" t="str">
        <f t="shared" si="64"/>
        <v/>
      </c>
      <c r="AB280" s="11" t="str">
        <f t="shared" si="64"/>
        <v/>
      </c>
      <c r="AC280" s="11" t="str">
        <f t="shared" si="64"/>
        <v/>
      </c>
      <c r="AD280" s="11" t="str">
        <f t="shared" si="64"/>
        <v/>
      </c>
      <c r="AE280" s="11" t="str">
        <f t="shared" si="64"/>
        <v/>
      </c>
      <c r="AF280" s="11" t="str">
        <f t="shared" si="64"/>
        <v/>
      </c>
      <c r="AG280" s="11" t="str">
        <f t="shared" si="68"/>
        <v/>
      </c>
      <c r="AH280" s="11" t="str">
        <f t="shared" si="68"/>
        <v/>
      </c>
      <c r="AI280" s="11" t="str">
        <f t="shared" si="69"/>
        <v/>
      </c>
      <c r="AJ280" s="11" t="str">
        <f t="shared" si="69"/>
        <v/>
      </c>
      <c r="AK280" s="11" t="str">
        <f t="shared" si="69"/>
        <v/>
      </c>
      <c r="AL280" s="11" t="str">
        <f t="shared" si="69"/>
        <v/>
      </c>
      <c r="AM280" s="11" t="str">
        <f t="shared" si="69"/>
        <v/>
      </c>
      <c r="AN280" s="11" t="str">
        <f t="shared" si="69"/>
        <v/>
      </c>
      <c r="AO280" s="11" t="str">
        <f t="shared" si="69"/>
        <v/>
      </c>
      <c r="AP280" s="11" t="str">
        <f t="shared" si="69"/>
        <v/>
      </c>
      <c r="AQ280" s="11" t="str">
        <f t="shared" si="69"/>
        <v/>
      </c>
      <c r="AR280" s="12" t="str">
        <f t="shared" si="69"/>
        <v/>
      </c>
    </row>
    <row r="281" spans="1:44">
      <c r="A281" s="43">
        <f>エクスポートデータを貼り付けてください!C274</f>
        <v>0</v>
      </c>
      <c r="B281" s="45">
        <f t="shared" si="66"/>
        <v>0</v>
      </c>
      <c r="C281" s="44">
        <f>エクスポートデータを貼り付けてください!$D274</f>
        <v>0</v>
      </c>
      <c r="D281" s="63">
        <f t="shared" si="67"/>
        <v>0</v>
      </c>
      <c r="E281" s="67">
        <f>IF(エクスポートデータを貼り付けてください!$AA274=0,エクスポートデータを貼り付けてください!AC274,"-")</f>
        <v>0</v>
      </c>
      <c r="F281" s="67" t="str">
        <f>IF(エクスポートデータを貼り付けてください!$AA274=1,エクスポートデータを貼り付けてください!$AC274,"-")</f>
        <v>-</v>
      </c>
      <c r="G281" s="67" t="str">
        <f>IF(エクスポートデータを貼り付けてください!$AA274=2,エクスポートデータを貼り付けてください!AC274,"-")</f>
        <v>-</v>
      </c>
      <c r="H281" s="66" t="str">
        <f>IF(エクスポートデータを貼り付けてください!$AH274="","-",ROUNDDOWN(エクスポートデータを貼り付けてください!$AH274,0))</f>
        <v>-</v>
      </c>
      <c r="I281" s="11" t="str">
        <f>IF(エクスポートデータを貼り付けてください!$AG274="","-",エクスポートデータを貼り付けてください!$AG274)</f>
        <v>-</v>
      </c>
      <c r="J281" s="53" t="str">
        <f>IF(エクスポートデータを貼り付けてください!$AD274="","-",IF(エクスポートデータを貼り付けてください!$AD274=1,"完了","未完了"))</f>
        <v>-</v>
      </c>
      <c r="K281" s="11" t="str">
        <f t="shared" si="65"/>
        <v/>
      </c>
      <c r="L281" s="11" t="str">
        <f t="shared" si="65"/>
        <v/>
      </c>
      <c r="M281" s="11" t="str">
        <f t="shared" ref="K281:U304" si="70">IF($H281=M$5,"◆","")</f>
        <v/>
      </c>
      <c r="N281" s="11" t="str">
        <f t="shared" si="70"/>
        <v/>
      </c>
      <c r="O281" s="11" t="str">
        <f t="shared" si="70"/>
        <v/>
      </c>
      <c r="P281" s="11" t="str">
        <f t="shared" si="70"/>
        <v/>
      </c>
      <c r="Q281" s="11" t="str">
        <f t="shared" si="70"/>
        <v/>
      </c>
      <c r="R281" s="11" t="str">
        <f t="shared" si="70"/>
        <v/>
      </c>
      <c r="S281" s="11" t="str">
        <f t="shared" si="70"/>
        <v/>
      </c>
      <c r="T281" s="11" t="str">
        <f t="shared" si="70"/>
        <v/>
      </c>
      <c r="U281" s="11" t="str">
        <f t="shared" si="70"/>
        <v/>
      </c>
      <c r="V281" s="11" t="str">
        <f t="shared" si="64"/>
        <v/>
      </c>
      <c r="W281" s="11" t="str">
        <f t="shared" si="64"/>
        <v/>
      </c>
      <c r="X281" s="11" t="str">
        <f t="shared" si="64"/>
        <v/>
      </c>
      <c r="Y281" s="11" t="str">
        <f t="shared" si="64"/>
        <v/>
      </c>
      <c r="Z281" s="11" t="str">
        <f t="shared" si="64"/>
        <v/>
      </c>
      <c r="AA281" s="11" t="str">
        <f t="shared" si="64"/>
        <v/>
      </c>
      <c r="AB281" s="11" t="str">
        <f t="shared" si="64"/>
        <v/>
      </c>
      <c r="AC281" s="11" t="str">
        <f t="shared" si="64"/>
        <v/>
      </c>
      <c r="AD281" s="11" t="str">
        <f t="shared" si="64"/>
        <v/>
      </c>
      <c r="AE281" s="11" t="str">
        <f t="shared" si="64"/>
        <v/>
      </c>
      <c r="AF281" s="11" t="str">
        <f t="shared" si="64"/>
        <v/>
      </c>
      <c r="AG281" s="11" t="str">
        <f t="shared" si="68"/>
        <v/>
      </c>
      <c r="AH281" s="11" t="str">
        <f t="shared" si="68"/>
        <v/>
      </c>
      <c r="AI281" s="11" t="str">
        <f t="shared" si="69"/>
        <v/>
      </c>
      <c r="AJ281" s="11" t="str">
        <f t="shared" si="69"/>
        <v/>
      </c>
      <c r="AK281" s="11" t="str">
        <f t="shared" si="69"/>
        <v/>
      </c>
      <c r="AL281" s="11" t="str">
        <f t="shared" si="69"/>
        <v/>
      </c>
      <c r="AM281" s="11" t="str">
        <f t="shared" si="69"/>
        <v/>
      </c>
      <c r="AN281" s="11" t="str">
        <f t="shared" si="69"/>
        <v/>
      </c>
      <c r="AO281" s="11" t="str">
        <f t="shared" si="69"/>
        <v/>
      </c>
      <c r="AP281" s="11" t="str">
        <f t="shared" si="69"/>
        <v/>
      </c>
      <c r="AQ281" s="11" t="str">
        <f t="shared" si="69"/>
        <v/>
      </c>
      <c r="AR281" s="12" t="str">
        <f t="shared" si="69"/>
        <v/>
      </c>
    </row>
    <row r="282" spans="1:44">
      <c r="A282" s="43">
        <f>エクスポートデータを貼り付けてください!C275</f>
        <v>0</v>
      </c>
      <c r="B282" s="45">
        <f t="shared" si="66"/>
        <v>0</v>
      </c>
      <c r="C282" s="44">
        <f>エクスポートデータを貼り付けてください!$D275</f>
        <v>0</v>
      </c>
      <c r="D282" s="61">
        <f t="shared" si="67"/>
        <v>0</v>
      </c>
      <c r="E282" s="67">
        <f>IF(エクスポートデータを貼り付けてください!$AA275=0,エクスポートデータを貼り付けてください!AC275,"-")</f>
        <v>0</v>
      </c>
      <c r="F282" s="67" t="str">
        <f>IF(エクスポートデータを貼り付けてください!$AA275=1,エクスポートデータを貼り付けてください!$AC275,"-")</f>
        <v>-</v>
      </c>
      <c r="G282" s="67" t="str">
        <f>IF(エクスポートデータを貼り付けてください!$AA275=2,エクスポートデータを貼り付けてください!AC275,"-")</f>
        <v>-</v>
      </c>
      <c r="H282" s="66" t="str">
        <f>IF(エクスポートデータを貼り付けてください!$AH275="","-",ROUNDDOWN(エクスポートデータを貼り付けてください!$AH275,0))</f>
        <v>-</v>
      </c>
      <c r="I282" s="11" t="str">
        <f>IF(エクスポートデータを貼り付けてください!$AG275="","-",エクスポートデータを貼り付けてください!$AG275)</f>
        <v>-</v>
      </c>
      <c r="J282" s="53" t="str">
        <f>IF(エクスポートデータを貼り付けてください!$AD275="","-",IF(エクスポートデータを貼り付けてください!$AD275=1,"完了","未完了"))</f>
        <v>-</v>
      </c>
      <c r="K282" s="11" t="str">
        <f t="shared" si="70"/>
        <v/>
      </c>
      <c r="L282" s="11" t="str">
        <f t="shared" si="70"/>
        <v/>
      </c>
      <c r="M282" s="11" t="str">
        <f t="shared" si="70"/>
        <v/>
      </c>
      <c r="N282" s="11" t="str">
        <f t="shared" si="70"/>
        <v/>
      </c>
      <c r="O282" s="11" t="str">
        <f t="shared" si="70"/>
        <v/>
      </c>
      <c r="P282" s="11" t="str">
        <f t="shared" si="70"/>
        <v/>
      </c>
      <c r="Q282" s="11" t="str">
        <f t="shared" si="70"/>
        <v/>
      </c>
      <c r="R282" s="11" t="str">
        <f t="shared" si="70"/>
        <v/>
      </c>
      <c r="S282" s="11" t="str">
        <f t="shared" si="70"/>
        <v/>
      </c>
      <c r="T282" s="11" t="str">
        <f t="shared" si="70"/>
        <v/>
      </c>
      <c r="U282" s="11" t="str">
        <f t="shared" si="70"/>
        <v/>
      </c>
      <c r="V282" s="11" t="str">
        <f t="shared" si="64"/>
        <v/>
      </c>
      <c r="W282" s="11" t="str">
        <f t="shared" si="64"/>
        <v/>
      </c>
      <c r="X282" s="11" t="str">
        <f t="shared" si="64"/>
        <v/>
      </c>
      <c r="Y282" s="11" t="str">
        <f t="shared" si="64"/>
        <v/>
      </c>
      <c r="Z282" s="11" t="str">
        <f t="shared" si="64"/>
        <v/>
      </c>
      <c r="AA282" s="11" t="str">
        <f t="shared" si="64"/>
        <v/>
      </c>
      <c r="AB282" s="11" t="str">
        <f t="shared" si="64"/>
        <v/>
      </c>
      <c r="AC282" s="11" t="str">
        <f t="shared" si="64"/>
        <v/>
      </c>
      <c r="AD282" s="11" t="str">
        <f t="shared" si="64"/>
        <v/>
      </c>
      <c r="AE282" s="11" t="str">
        <f t="shared" si="64"/>
        <v/>
      </c>
      <c r="AF282" s="11" t="str">
        <f t="shared" si="64"/>
        <v/>
      </c>
      <c r="AG282" s="11" t="str">
        <f t="shared" si="68"/>
        <v/>
      </c>
      <c r="AH282" s="11" t="str">
        <f t="shared" si="68"/>
        <v/>
      </c>
      <c r="AI282" s="11" t="str">
        <f t="shared" si="69"/>
        <v/>
      </c>
      <c r="AJ282" s="11" t="str">
        <f t="shared" si="69"/>
        <v/>
      </c>
      <c r="AK282" s="11" t="str">
        <f t="shared" si="69"/>
        <v/>
      </c>
      <c r="AL282" s="11" t="str">
        <f t="shared" si="69"/>
        <v/>
      </c>
      <c r="AM282" s="11" t="str">
        <f t="shared" si="69"/>
        <v/>
      </c>
      <c r="AN282" s="11" t="str">
        <f t="shared" si="69"/>
        <v/>
      </c>
      <c r="AO282" s="11" t="str">
        <f t="shared" si="69"/>
        <v/>
      </c>
      <c r="AP282" s="11" t="str">
        <f t="shared" si="69"/>
        <v/>
      </c>
      <c r="AQ282" s="11" t="str">
        <f t="shared" si="69"/>
        <v/>
      </c>
      <c r="AR282" s="12" t="str">
        <f t="shared" si="69"/>
        <v/>
      </c>
    </row>
    <row r="283" spans="1:44">
      <c r="A283" s="43">
        <f>エクスポートデータを貼り付けてください!C276</f>
        <v>0</v>
      </c>
      <c r="B283" s="45">
        <f t="shared" si="66"/>
        <v>0</v>
      </c>
      <c r="C283" s="44">
        <f>エクスポートデータを貼り付けてください!$D276</f>
        <v>0</v>
      </c>
      <c r="D283" s="62">
        <f t="shared" si="67"/>
        <v>0</v>
      </c>
      <c r="E283" s="67">
        <f>IF(エクスポートデータを貼り付けてください!$AA276=0,エクスポートデータを貼り付けてください!AC276,"-")</f>
        <v>0</v>
      </c>
      <c r="F283" s="67" t="str">
        <f>IF(エクスポートデータを貼り付けてください!$AA276=1,エクスポートデータを貼り付けてください!$AC276,"-")</f>
        <v>-</v>
      </c>
      <c r="G283" s="67" t="str">
        <f>IF(エクスポートデータを貼り付けてください!$AA276=2,エクスポートデータを貼り付けてください!AC276,"-")</f>
        <v>-</v>
      </c>
      <c r="H283" s="66" t="str">
        <f>IF(エクスポートデータを貼り付けてください!$AH276="","-",ROUNDDOWN(エクスポートデータを貼り付けてください!$AH276,0))</f>
        <v>-</v>
      </c>
      <c r="I283" s="11" t="str">
        <f>IF(エクスポートデータを貼り付けてください!$AG276="","-",エクスポートデータを貼り付けてください!$AG276)</f>
        <v>-</v>
      </c>
      <c r="J283" s="53" t="str">
        <f>IF(エクスポートデータを貼り付けてください!$AD276="","-",IF(エクスポートデータを貼り付けてください!$AD276=1,"完了","未完了"))</f>
        <v>-</v>
      </c>
      <c r="K283" s="11" t="str">
        <f t="shared" si="70"/>
        <v/>
      </c>
      <c r="L283" s="11" t="str">
        <f t="shared" si="70"/>
        <v/>
      </c>
      <c r="M283" s="11" t="str">
        <f t="shared" si="70"/>
        <v/>
      </c>
      <c r="N283" s="11" t="str">
        <f t="shared" si="70"/>
        <v/>
      </c>
      <c r="O283" s="11" t="str">
        <f t="shared" si="70"/>
        <v/>
      </c>
      <c r="P283" s="11" t="str">
        <f t="shared" si="70"/>
        <v/>
      </c>
      <c r="Q283" s="11" t="str">
        <f t="shared" si="70"/>
        <v/>
      </c>
      <c r="R283" s="11" t="str">
        <f t="shared" si="70"/>
        <v/>
      </c>
      <c r="S283" s="11" t="str">
        <f t="shared" si="70"/>
        <v/>
      </c>
      <c r="T283" s="11" t="str">
        <f t="shared" si="70"/>
        <v/>
      </c>
      <c r="U283" s="11" t="str">
        <f t="shared" si="70"/>
        <v/>
      </c>
      <c r="V283" s="11" t="str">
        <f t="shared" si="64"/>
        <v/>
      </c>
      <c r="W283" s="11" t="str">
        <f t="shared" si="64"/>
        <v/>
      </c>
      <c r="X283" s="11" t="str">
        <f t="shared" si="64"/>
        <v/>
      </c>
      <c r="Y283" s="11" t="str">
        <f t="shared" si="64"/>
        <v/>
      </c>
      <c r="Z283" s="11" t="str">
        <f t="shared" si="64"/>
        <v/>
      </c>
      <c r="AA283" s="11" t="str">
        <f t="shared" si="64"/>
        <v/>
      </c>
      <c r="AB283" s="11" t="str">
        <f t="shared" si="64"/>
        <v/>
      </c>
      <c r="AC283" s="11" t="str">
        <f t="shared" si="64"/>
        <v/>
      </c>
      <c r="AD283" s="11" t="str">
        <f t="shared" si="64"/>
        <v/>
      </c>
      <c r="AE283" s="11" t="str">
        <f t="shared" si="64"/>
        <v/>
      </c>
      <c r="AF283" s="11" t="str">
        <f t="shared" si="64"/>
        <v/>
      </c>
      <c r="AG283" s="11" t="str">
        <f t="shared" si="68"/>
        <v/>
      </c>
      <c r="AH283" s="11" t="str">
        <f t="shared" si="68"/>
        <v/>
      </c>
      <c r="AI283" s="11" t="str">
        <f t="shared" si="69"/>
        <v/>
      </c>
      <c r="AJ283" s="11" t="str">
        <f t="shared" si="69"/>
        <v/>
      </c>
      <c r="AK283" s="11" t="str">
        <f t="shared" si="69"/>
        <v/>
      </c>
      <c r="AL283" s="11" t="str">
        <f t="shared" si="69"/>
        <v/>
      </c>
      <c r="AM283" s="11" t="str">
        <f t="shared" si="69"/>
        <v/>
      </c>
      <c r="AN283" s="11" t="str">
        <f t="shared" si="69"/>
        <v/>
      </c>
      <c r="AO283" s="11" t="str">
        <f t="shared" si="69"/>
        <v/>
      </c>
      <c r="AP283" s="11" t="str">
        <f t="shared" si="69"/>
        <v/>
      </c>
      <c r="AQ283" s="11" t="str">
        <f t="shared" si="69"/>
        <v/>
      </c>
      <c r="AR283" s="12" t="str">
        <f t="shared" si="69"/>
        <v/>
      </c>
    </row>
    <row r="284" spans="1:44">
      <c r="A284" s="43">
        <f>エクスポートデータを貼り付けてください!C277</f>
        <v>0</v>
      </c>
      <c r="B284" s="45">
        <f t="shared" si="66"/>
        <v>0</v>
      </c>
      <c r="C284" s="44">
        <f>エクスポートデータを貼り付けてください!$D277</f>
        <v>0</v>
      </c>
      <c r="D284" s="63">
        <f t="shared" si="67"/>
        <v>0</v>
      </c>
      <c r="E284" s="67">
        <f>IF(エクスポートデータを貼り付けてください!$AA277=0,エクスポートデータを貼り付けてください!AC277,"-")</f>
        <v>0</v>
      </c>
      <c r="F284" s="67" t="str">
        <f>IF(エクスポートデータを貼り付けてください!$AA277=1,エクスポートデータを貼り付けてください!$AC277,"-")</f>
        <v>-</v>
      </c>
      <c r="G284" s="67" t="str">
        <f>IF(エクスポートデータを貼り付けてください!$AA277=2,エクスポートデータを貼り付けてください!AC277,"-")</f>
        <v>-</v>
      </c>
      <c r="H284" s="66" t="str">
        <f>IF(エクスポートデータを貼り付けてください!$AH277="","-",ROUNDDOWN(エクスポートデータを貼り付けてください!$AH277,0))</f>
        <v>-</v>
      </c>
      <c r="I284" s="11" t="str">
        <f>IF(エクスポートデータを貼り付けてください!$AG277="","-",エクスポートデータを貼り付けてください!$AG277)</f>
        <v>-</v>
      </c>
      <c r="J284" s="53" t="str">
        <f>IF(エクスポートデータを貼り付けてください!$AD277="","-",IF(エクスポートデータを貼り付けてください!$AD277=1,"完了","未完了"))</f>
        <v>-</v>
      </c>
      <c r="K284" s="11" t="str">
        <f t="shared" si="70"/>
        <v/>
      </c>
      <c r="L284" s="11" t="str">
        <f t="shared" si="70"/>
        <v/>
      </c>
      <c r="M284" s="11" t="str">
        <f t="shared" si="70"/>
        <v/>
      </c>
      <c r="N284" s="11" t="str">
        <f t="shared" si="70"/>
        <v/>
      </c>
      <c r="O284" s="11" t="str">
        <f t="shared" si="70"/>
        <v/>
      </c>
      <c r="P284" s="11" t="str">
        <f t="shared" si="70"/>
        <v/>
      </c>
      <c r="Q284" s="11" t="str">
        <f t="shared" si="70"/>
        <v/>
      </c>
      <c r="R284" s="11" t="str">
        <f t="shared" si="70"/>
        <v/>
      </c>
      <c r="S284" s="11" t="str">
        <f t="shared" si="70"/>
        <v/>
      </c>
      <c r="T284" s="11" t="str">
        <f t="shared" si="70"/>
        <v/>
      </c>
      <c r="U284" s="11" t="str">
        <f t="shared" si="70"/>
        <v/>
      </c>
      <c r="V284" s="11" t="str">
        <f t="shared" si="64"/>
        <v/>
      </c>
      <c r="W284" s="11" t="str">
        <f t="shared" si="64"/>
        <v/>
      </c>
      <c r="X284" s="11" t="str">
        <f t="shared" si="64"/>
        <v/>
      </c>
      <c r="Y284" s="11" t="str">
        <f t="shared" si="64"/>
        <v/>
      </c>
      <c r="Z284" s="11" t="str">
        <f t="shared" si="64"/>
        <v/>
      </c>
      <c r="AA284" s="11" t="str">
        <f t="shared" si="64"/>
        <v/>
      </c>
      <c r="AB284" s="11" t="str">
        <f t="shared" si="64"/>
        <v/>
      </c>
      <c r="AC284" s="11" t="str">
        <f t="shared" si="64"/>
        <v/>
      </c>
      <c r="AD284" s="11" t="str">
        <f t="shared" si="64"/>
        <v/>
      </c>
      <c r="AE284" s="11" t="str">
        <f t="shared" si="64"/>
        <v/>
      </c>
      <c r="AF284" s="11" t="str">
        <f t="shared" si="64"/>
        <v/>
      </c>
      <c r="AG284" s="11" t="str">
        <f t="shared" si="68"/>
        <v/>
      </c>
      <c r="AH284" s="11" t="str">
        <f t="shared" si="68"/>
        <v/>
      </c>
      <c r="AI284" s="11" t="str">
        <f t="shared" si="69"/>
        <v/>
      </c>
      <c r="AJ284" s="11" t="str">
        <f t="shared" si="69"/>
        <v/>
      </c>
      <c r="AK284" s="11" t="str">
        <f t="shared" si="69"/>
        <v/>
      </c>
      <c r="AL284" s="11" t="str">
        <f t="shared" si="69"/>
        <v/>
      </c>
      <c r="AM284" s="11" t="str">
        <f t="shared" si="69"/>
        <v/>
      </c>
      <c r="AN284" s="11" t="str">
        <f t="shared" si="69"/>
        <v/>
      </c>
      <c r="AO284" s="11" t="str">
        <f t="shared" si="69"/>
        <v/>
      </c>
      <c r="AP284" s="11" t="str">
        <f t="shared" si="69"/>
        <v/>
      </c>
      <c r="AQ284" s="11" t="str">
        <f t="shared" si="69"/>
        <v/>
      </c>
      <c r="AR284" s="12" t="str">
        <f t="shared" si="69"/>
        <v/>
      </c>
    </row>
    <row r="285" spans="1:44">
      <c r="A285" s="43">
        <f>エクスポートデータを貼り付けてください!C278</f>
        <v>0</v>
      </c>
      <c r="B285" s="45">
        <f t="shared" si="66"/>
        <v>0</v>
      </c>
      <c r="C285" s="44">
        <f>エクスポートデータを貼り付けてください!$D278</f>
        <v>0</v>
      </c>
      <c r="D285" s="63">
        <f t="shared" si="67"/>
        <v>0</v>
      </c>
      <c r="E285" s="67">
        <f>IF(エクスポートデータを貼り付けてください!$AA278=0,エクスポートデータを貼り付けてください!AC278,"-")</f>
        <v>0</v>
      </c>
      <c r="F285" s="67" t="str">
        <f>IF(エクスポートデータを貼り付けてください!$AA278=1,エクスポートデータを貼り付けてください!$AC278,"-")</f>
        <v>-</v>
      </c>
      <c r="G285" s="67" t="str">
        <f>IF(エクスポートデータを貼り付けてください!$AA278=2,エクスポートデータを貼り付けてください!AC278,"-")</f>
        <v>-</v>
      </c>
      <c r="H285" s="66" t="str">
        <f>IF(エクスポートデータを貼り付けてください!$AH278="","-",ROUNDDOWN(エクスポートデータを貼り付けてください!$AH278,0))</f>
        <v>-</v>
      </c>
      <c r="I285" s="11" t="str">
        <f>IF(エクスポートデータを貼り付けてください!$AG278="","-",エクスポートデータを貼り付けてください!$AG278)</f>
        <v>-</v>
      </c>
      <c r="J285" s="53" t="str">
        <f>IF(エクスポートデータを貼り付けてください!$AD278="","-",IF(エクスポートデータを貼り付けてください!$AD278=1,"完了","未完了"))</f>
        <v>-</v>
      </c>
      <c r="K285" s="11" t="str">
        <f t="shared" si="70"/>
        <v/>
      </c>
      <c r="L285" s="11" t="str">
        <f t="shared" si="70"/>
        <v/>
      </c>
      <c r="M285" s="11" t="str">
        <f t="shared" si="70"/>
        <v/>
      </c>
      <c r="N285" s="11" t="str">
        <f t="shared" si="70"/>
        <v/>
      </c>
      <c r="O285" s="11" t="str">
        <f t="shared" si="70"/>
        <v/>
      </c>
      <c r="P285" s="11" t="str">
        <f t="shared" si="70"/>
        <v/>
      </c>
      <c r="Q285" s="11" t="str">
        <f t="shared" si="70"/>
        <v/>
      </c>
      <c r="R285" s="11" t="str">
        <f t="shared" si="70"/>
        <v/>
      </c>
      <c r="S285" s="11" t="str">
        <f t="shared" si="70"/>
        <v/>
      </c>
      <c r="T285" s="11" t="str">
        <f t="shared" si="70"/>
        <v/>
      </c>
      <c r="U285" s="11" t="str">
        <f t="shared" si="70"/>
        <v/>
      </c>
      <c r="V285" s="11" t="str">
        <f t="shared" si="64"/>
        <v/>
      </c>
      <c r="W285" s="11" t="str">
        <f t="shared" si="64"/>
        <v/>
      </c>
      <c r="X285" s="11" t="str">
        <f t="shared" si="64"/>
        <v/>
      </c>
      <c r="Y285" s="11" t="str">
        <f t="shared" si="64"/>
        <v/>
      </c>
      <c r="Z285" s="11" t="str">
        <f t="shared" si="64"/>
        <v/>
      </c>
      <c r="AA285" s="11" t="str">
        <f t="shared" si="64"/>
        <v/>
      </c>
      <c r="AB285" s="11" t="str">
        <f t="shared" si="64"/>
        <v/>
      </c>
      <c r="AC285" s="11" t="str">
        <f t="shared" si="64"/>
        <v/>
      </c>
      <c r="AD285" s="11" t="str">
        <f t="shared" si="64"/>
        <v/>
      </c>
      <c r="AE285" s="11" t="str">
        <f t="shared" si="64"/>
        <v/>
      </c>
      <c r="AF285" s="11" t="str">
        <f t="shared" si="64"/>
        <v/>
      </c>
      <c r="AG285" s="11" t="str">
        <f t="shared" si="68"/>
        <v/>
      </c>
      <c r="AH285" s="11" t="str">
        <f t="shared" si="68"/>
        <v/>
      </c>
      <c r="AI285" s="11" t="str">
        <f t="shared" si="69"/>
        <v/>
      </c>
      <c r="AJ285" s="11" t="str">
        <f t="shared" si="69"/>
        <v/>
      </c>
      <c r="AK285" s="11" t="str">
        <f t="shared" si="69"/>
        <v/>
      </c>
      <c r="AL285" s="11" t="str">
        <f t="shared" si="69"/>
        <v/>
      </c>
      <c r="AM285" s="11" t="str">
        <f t="shared" si="69"/>
        <v/>
      </c>
      <c r="AN285" s="11" t="str">
        <f t="shared" si="69"/>
        <v/>
      </c>
      <c r="AO285" s="11" t="str">
        <f t="shared" si="69"/>
        <v/>
      </c>
      <c r="AP285" s="11" t="str">
        <f t="shared" si="69"/>
        <v/>
      </c>
      <c r="AQ285" s="11" t="str">
        <f t="shared" si="69"/>
        <v/>
      </c>
      <c r="AR285" s="12" t="str">
        <f t="shared" si="69"/>
        <v/>
      </c>
    </row>
    <row r="286" spans="1:44">
      <c r="A286" s="43">
        <f>エクスポートデータを貼り付けてください!C279</f>
        <v>0</v>
      </c>
      <c r="B286" s="45">
        <f t="shared" si="66"/>
        <v>0</v>
      </c>
      <c r="C286" s="44">
        <f>エクスポートデータを貼り付けてください!$D279</f>
        <v>0</v>
      </c>
      <c r="D286" s="63">
        <f t="shared" si="67"/>
        <v>0</v>
      </c>
      <c r="E286" s="67">
        <f>IF(エクスポートデータを貼り付けてください!$AA279=0,エクスポートデータを貼り付けてください!AC279,"-")</f>
        <v>0</v>
      </c>
      <c r="F286" s="67" t="str">
        <f>IF(エクスポートデータを貼り付けてください!$AA279=1,エクスポートデータを貼り付けてください!$AC279,"-")</f>
        <v>-</v>
      </c>
      <c r="G286" s="67" t="str">
        <f>IF(エクスポートデータを貼り付けてください!$AA279=2,エクスポートデータを貼り付けてください!AC279,"-")</f>
        <v>-</v>
      </c>
      <c r="H286" s="66" t="str">
        <f>IF(エクスポートデータを貼り付けてください!$AH279="","-",ROUNDDOWN(エクスポートデータを貼り付けてください!$AH279,0))</f>
        <v>-</v>
      </c>
      <c r="I286" s="11" t="str">
        <f>IF(エクスポートデータを貼り付けてください!$AG279="","-",エクスポートデータを貼り付けてください!$AG279)</f>
        <v>-</v>
      </c>
      <c r="J286" s="53" t="str">
        <f>IF(エクスポートデータを貼り付けてください!$AD279="","-",IF(エクスポートデータを貼り付けてください!$AD279=1,"完了","未完了"))</f>
        <v>-</v>
      </c>
      <c r="K286" s="11" t="str">
        <f t="shared" si="70"/>
        <v/>
      </c>
      <c r="L286" s="11" t="str">
        <f t="shared" si="70"/>
        <v/>
      </c>
      <c r="M286" s="11" t="str">
        <f t="shared" si="70"/>
        <v/>
      </c>
      <c r="N286" s="11" t="str">
        <f t="shared" si="70"/>
        <v/>
      </c>
      <c r="O286" s="11" t="str">
        <f t="shared" si="70"/>
        <v/>
      </c>
      <c r="P286" s="11" t="str">
        <f t="shared" si="70"/>
        <v/>
      </c>
      <c r="Q286" s="11" t="str">
        <f t="shared" si="70"/>
        <v/>
      </c>
      <c r="R286" s="11" t="str">
        <f t="shared" si="70"/>
        <v/>
      </c>
      <c r="S286" s="11" t="str">
        <f t="shared" si="70"/>
        <v/>
      </c>
      <c r="T286" s="11" t="str">
        <f t="shared" si="70"/>
        <v/>
      </c>
      <c r="U286" s="11" t="str">
        <f t="shared" si="70"/>
        <v/>
      </c>
      <c r="V286" s="11" t="str">
        <f t="shared" si="64"/>
        <v/>
      </c>
      <c r="W286" s="11" t="str">
        <f t="shared" si="64"/>
        <v/>
      </c>
      <c r="X286" s="11" t="str">
        <f t="shared" si="64"/>
        <v/>
      </c>
      <c r="Y286" s="11" t="str">
        <f t="shared" si="64"/>
        <v/>
      </c>
      <c r="Z286" s="11" t="str">
        <f t="shared" si="64"/>
        <v/>
      </c>
      <c r="AA286" s="11" t="str">
        <f t="shared" si="64"/>
        <v/>
      </c>
      <c r="AB286" s="11" t="str">
        <f t="shared" si="64"/>
        <v/>
      </c>
      <c r="AC286" s="11" t="str">
        <f t="shared" si="64"/>
        <v/>
      </c>
      <c r="AD286" s="11" t="str">
        <f t="shared" si="64"/>
        <v/>
      </c>
      <c r="AE286" s="11" t="str">
        <f t="shared" si="64"/>
        <v/>
      </c>
      <c r="AF286" s="11" t="str">
        <f t="shared" si="64"/>
        <v/>
      </c>
      <c r="AG286" s="11" t="str">
        <f t="shared" si="68"/>
        <v/>
      </c>
      <c r="AH286" s="11" t="str">
        <f t="shared" si="68"/>
        <v/>
      </c>
      <c r="AI286" s="11" t="str">
        <f t="shared" si="69"/>
        <v/>
      </c>
      <c r="AJ286" s="11" t="str">
        <f t="shared" si="69"/>
        <v/>
      </c>
      <c r="AK286" s="11" t="str">
        <f t="shared" si="69"/>
        <v/>
      </c>
      <c r="AL286" s="11" t="str">
        <f t="shared" si="69"/>
        <v/>
      </c>
      <c r="AM286" s="11" t="str">
        <f t="shared" si="69"/>
        <v/>
      </c>
      <c r="AN286" s="11" t="str">
        <f t="shared" si="69"/>
        <v/>
      </c>
      <c r="AO286" s="11" t="str">
        <f t="shared" si="69"/>
        <v/>
      </c>
      <c r="AP286" s="11" t="str">
        <f t="shared" si="69"/>
        <v/>
      </c>
      <c r="AQ286" s="11" t="str">
        <f t="shared" si="69"/>
        <v/>
      </c>
      <c r="AR286" s="12" t="str">
        <f t="shared" si="69"/>
        <v/>
      </c>
    </row>
    <row r="287" spans="1:44">
      <c r="A287" s="43">
        <f>エクスポートデータを貼り付けてください!C280</f>
        <v>0</v>
      </c>
      <c r="B287" s="45">
        <f t="shared" si="66"/>
        <v>0</v>
      </c>
      <c r="C287" s="44">
        <f>エクスポートデータを貼り付けてください!$D280</f>
        <v>0</v>
      </c>
      <c r="D287" s="63">
        <f t="shared" si="67"/>
        <v>0</v>
      </c>
      <c r="E287" s="67">
        <f>IF(エクスポートデータを貼り付けてください!$AA280=0,エクスポートデータを貼り付けてください!AC280,"-")</f>
        <v>0</v>
      </c>
      <c r="F287" s="67" t="str">
        <f>IF(エクスポートデータを貼り付けてください!$AA280=1,エクスポートデータを貼り付けてください!$AC280,"-")</f>
        <v>-</v>
      </c>
      <c r="G287" s="67" t="str">
        <f>IF(エクスポートデータを貼り付けてください!$AA280=2,エクスポートデータを貼り付けてください!AC280,"-")</f>
        <v>-</v>
      </c>
      <c r="H287" s="66" t="str">
        <f>IF(エクスポートデータを貼り付けてください!$AH280="","-",ROUNDDOWN(エクスポートデータを貼り付けてください!$AH280,0))</f>
        <v>-</v>
      </c>
      <c r="I287" s="11" t="str">
        <f>IF(エクスポートデータを貼り付けてください!$AG280="","-",エクスポートデータを貼り付けてください!$AG280)</f>
        <v>-</v>
      </c>
      <c r="J287" s="53" t="str">
        <f>IF(エクスポートデータを貼り付けてください!$AD280="","-",IF(エクスポートデータを貼り付けてください!$AD280=1,"完了","未完了"))</f>
        <v>-</v>
      </c>
      <c r="K287" s="11" t="str">
        <f t="shared" si="70"/>
        <v/>
      </c>
      <c r="L287" s="11" t="str">
        <f t="shared" si="70"/>
        <v/>
      </c>
      <c r="M287" s="11" t="str">
        <f t="shared" si="70"/>
        <v/>
      </c>
      <c r="N287" s="11" t="str">
        <f t="shared" si="70"/>
        <v/>
      </c>
      <c r="O287" s="11" t="str">
        <f t="shared" si="70"/>
        <v/>
      </c>
      <c r="P287" s="11" t="str">
        <f t="shared" si="70"/>
        <v/>
      </c>
      <c r="Q287" s="11" t="str">
        <f t="shared" si="70"/>
        <v/>
      </c>
      <c r="R287" s="11" t="str">
        <f t="shared" si="70"/>
        <v/>
      </c>
      <c r="S287" s="11" t="str">
        <f t="shared" si="70"/>
        <v/>
      </c>
      <c r="T287" s="11" t="str">
        <f t="shared" si="70"/>
        <v/>
      </c>
      <c r="U287" s="11" t="str">
        <f t="shared" si="70"/>
        <v/>
      </c>
      <c r="V287" s="11" t="str">
        <f t="shared" si="64"/>
        <v/>
      </c>
      <c r="W287" s="11" t="str">
        <f t="shared" ref="V287:AF310" si="71">IF($H287=W$5,"◆","")</f>
        <v/>
      </c>
      <c r="X287" s="11" t="str">
        <f t="shared" si="71"/>
        <v/>
      </c>
      <c r="Y287" s="11" t="str">
        <f t="shared" si="71"/>
        <v/>
      </c>
      <c r="Z287" s="11" t="str">
        <f t="shared" si="71"/>
        <v/>
      </c>
      <c r="AA287" s="11" t="str">
        <f t="shared" si="71"/>
        <v/>
      </c>
      <c r="AB287" s="11" t="str">
        <f t="shared" si="71"/>
        <v/>
      </c>
      <c r="AC287" s="11" t="str">
        <f t="shared" si="71"/>
        <v/>
      </c>
      <c r="AD287" s="11" t="str">
        <f t="shared" si="71"/>
        <v/>
      </c>
      <c r="AE287" s="11" t="str">
        <f t="shared" si="71"/>
        <v/>
      </c>
      <c r="AF287" s="11" t="str">
        <f t="shared" si="71"/>
        <v/>
      </c>
      <c r="AG287" s="11" t="str">
        <f t="shared" si="68"/>
        <v/>
      </c>
      <c r="AH287" s="11" t="str">
        <f t="shared" si="68"/>
        <v/>
      </c>
      <c r="AI287" s="11" t="str">
        <f t="shared" si="69"/>
        <v/>
      </c>
      <c r="AJ287" s="11" t="str">
        <f t="shared" si="69"/>
        <v/>
      </c>
      <c r="AK287" s="11" t="str">
        <f t="shared" si="69"/>
        <v/>
      </c>
      <c r="AL287" s="11" t="str">
        <f t="shared" si="69"/>
        <v/>
      </c>
      <c r="AM287" s="11" t="str">
        <f t="shared" si="69"/>
        <v/>
      </c>
      <c r="AN287" s="11" t="str">
        <f t="shared" si="69"/>
        <v/>
      </c>
      <c r="AO287" s="11" t="str">
        <f t="shared" si="69"/>
        <v/>
      </c>
      <c r="AP287" s="11" t="str">
        <f t="shared" si="69"/>
        <v/>
      </c>
      <c r="AQ287" s="11" t="str">
        <f t="shared" si="69"/>
        <v/>
      </c>
      <c r="AR287" s="12" t="str">
        <f t="shared" si="69"/>
        <v/>
      </c>
    </row>
    <row r="288" spans="1:44">
      <c r="A288" s="43">
        <f>エクスポートデータを貼り付けてください!C281</f>
        <v>0</v>
      </c>
      <c r="B288" s="45">
        <f t="shared" si="66"/>
        <v>0</v>
      </c>
      <c r="C288" s="44">
        <f>エクスポートデータを貼り付けてください!$D281</f>
        <v>0</v>
      </c>
      <c r="D288" s="63">
        <f t="shared" si="67"/>
        <v>0</v>
      </c>
      <c r="E288" s="67">
        <f>IF(エクスポートデータを貼り付けてください!$AA281=0,エクスポートデータを貼り付けてください!AC281,"-")</f>
        <v>0</v>
      </c>
      <c r="F288" s="67" t="str">
        <f>IF(エクスポートデータを貼り付けてください!$AA281=1,エクスポートデータを貼り付けてください!$AC281,"-")</f>
        <v>-</v>
      </c>
      <c r="G288" s="67" t="str">
        <f>IF(エクスポートデータを貼り付けてください!$AA281=2,エクスポートデータを貼り付けてください!AC281,"-")</f>
        <v>-</v>
      </c>
      <c r="H288" s="66" t="str">
        <f>IF(エクスポートデータを貼り付けてください!$AH281="","-",ROUNDDOWN(エクスポートデータを貼り付けてください!$AH281,0))</f>
        <v>-</v>
      </c>
      <c r="I288" s="11" t="str">
        <f>IF(エクスポートデータを貼り付けてください!$AG281="","-",エクスポートデータを貼り付けてください!$AG281)</f>
        <v>-</v>
      </c>
      <c r="J288" s="53" t="str">
        <f>IF(エクスポートデータを貼り付けてください!$AD281="","-",IF(エクスポートデータを貼り付けてください!$AD281=1,"完了","未完了"))</f>
        <v>-</v>
      </c>
      <c r="K288" s="11" t="str">
        <f t="shared" si="70"/>
        <v/>
      </c>
      <c r="L288" s="11" t="str">
        <f t="shared" si="70"/>
        <v/>
      </c>
      <c r="M288" s="11" t="str">
        <f t="shared" si="70"/>
        <v/>
      </c>
      <c r="N288" s="11" t="str">
        <f t="shared" si="70"/>
        <v/>
      </c>
      <c r="O288" s="11" t="str">
        <f t="shared" si="70"/>
        <v/>
      </c>
      <c r="P288" s="11" t="str">
        <f t="shared" si="70"/>
        <v/>
      </c>
      <c r="Q288" s="11" t="str">
        <f t="shared" si="70"/>
        <v/>
      </c>
      <c r="R288" s="11" t="str">
        <f t="shared" si="70"/>
        <v/>
      </c>
      <c r="S288" s="11" t="str">
        <f t="shared" si="70"/>
        <v/>
      </c>
      <c r="T288" s="11" t="str">
        <f t="shared" si="70"/>
        <v/>
      </c>
      <c r="U288" s="11" t="str">
        <f t="shared" si="70"/>
        <v/>
      </c>
      <c r="V288" s="11" t="str">
        <f t="shared" si="71"/>
        <v/>
      </c>
      <c r="W288" s="11" t="str">
        <f t="shared" si="71"/>
        <v/>
      </c>
      <c r="X288" s="11" t="str">
        <f t="shared" si="71"/>
        <v/>
      </c>
      <c r="Y288" s="11" t="str">
        <f t="shared" si="71"/>
        <v/>
      </c>
      <c r="Z288" s="11" t="str">
        <f t="shared" si="71"/>
        <v/>
      </c>
      <c r="AA288" s="11" t="str">
        <f t="shared" si="71"/>
        <v/>
      </c>
      <c r="AB288" s="11" t="str">
        <f t="shared" si="71"/>
        <v/>
      </c>
      <c r="AC288" s="11" t="str">
        <f t="shared" si="71"/>
        <v/>
      </c>
      <c r="AD288" s="11" t="str">
        <f t="shared" si="71"/>
        <v/>
      </c>
      <c r="AE288" s="11" t="str">
        <f t="shared" si="71"/>
        <v/>
      </c>
      <c r="AF288" s="11" t="str">
        <f t="shared" si="71"/>
        <v/>
      </c>
      <c r="AG288" s="11" t="str">
        <f t="shared" si="68"/>
        <v/>
      </c>
      <c r="AH288" s="11" t="str">
        <f t="shared" si="68"/>
        <v/>
      </c>
      <c r="AI288" s="11" t="str">
        <f t="shared" si="69"/>
        <v/>
      </c>
      <c r="AJ288" s="11" t="str">
        <f t="shared" si="69"/>
        <v/>
      </c>
      <c r="AK288" s="11" t="str">
        <f t="shared" si="69"/>
        <v/>
      </c>
      <c r="AL288" s="11" t="str">
        <f t="shared" si="69"/>
        <v/>
      </c>
      <c r="AM288" s="11" t="str">
        <f t="shared" si="69"/>
        <v/>
      </c>
      <c r="AN288" s="11" t="str">
        <f t="shared" si="69"/>
        <v/>
      </c>
      <c r="AO288" s="11" t="str">
        <f t="shared" si="69"/>
        <v/>
      </c>
      <c r="AP288" s="11" t="str">
        <f t="shared" si="69"/>
        <v/>
      </c>
      <c r="AQ288" s="11" t="str">
        <f t="shared" si="69"/>
        <v/>
      </c>
      <c r="AR288" s="12" t="str">
        <f t="shared" si="69"/>
        <v/>
      </c>
    </row>
    <row r="289" spans="1:44">
      <c r="A289" s="43">
        <f>エクスポートデータを貼り付けてください!C282</f>
        <v>0</v>
      </c>
      <c r="B289" s="45">
        <f t="shared" si="66"/>
        <v>0</v>
      </c>
      <c r="C289" s="44">
        <f>エクスポートデータを貼り付けてください!$D282</f>
        <v>0</v>
      </c>
      <c r="D289" s="63">
        <f t="shared" si="67"/>
        <v>0</v>
      </c>
      <c r="E289" s="67">
        <f>IF(エクスポートデータを貼り付けてください!$AA282=0,エクスポートデータを貼り付けてください!AC282,"-")</f>
        <v>0</v>
      </c>
      <c r="F289" s="67" t="str">
        <f>IF(エクスポートデータを貼り付けてください!$AA282=1,エクスポートデータを貼り付けてください!$AC282,"-")</f>
        <v>-</v>
      </c>
      <c r="G289" s="67" t="str">
        <f>IF(エクスポートデータを貼り付けてください!$AA282=2,エクスポートデータを貼り付けてください!AC282,"-")</f>
        <v>-</v>
      </c>
      <c r="H289" s="66" t="str">
        <f>IF(エクスポートデータを貼り付けてください!$AH282="","-",ROUNDDOWN(エクスポートデータを貼り付けてください!$AH282,0))</f>
        <v>-</v>
      </c>
      <c r="I289" s="11" t="str">
        <f>IF(エクスポートデータを貼り付けてください!$AG282="","-",エクスポートデータを貼り付けてください!$AG282)</f>
        <v>-</v>
      </c>
      <c r="J289" s="53" t="str">
        <f>IF(エクスポートデータを貼り付けてください!$AD282="","-",IF(エクスポートデータを貼り付けてください!$AD282=1,"完了","未完了"))</f>
        <v>-</v>
      </c>
      <c r="K289" s="11" t="str">
        <f t="shared" si="70"/>
        <v/>
      </c>
      <c r="L289" s="11" t="str">
        <f t="shared" si="70"/>
        <v/>
      </c>
      <c r="M289" s="11" t="str">
        <f t="shared" si="70"/>
        <v/>
      </c>
      <c r="N289" s="11" t="str">
        <f t="shared" si="70"/>
        <v/>
      </c>
      <c r="O289" s="11" t="str">
        <f t="shared" si="70"/>
        <v/>
      </c>
      <c r="P289" s="11" t="str">
        <f t="shared" si="70"/>
        <v/>
      </c>
      <c r="Q289" s="11" t="str">
        <f t="shared" si="70"/>
        <v/>
      </c>
      <c r="R289" s="11" t="str">
        <f t="shared" si="70"/>
        <v/>
      </c>
      <c r="S289" s="11" t="str">
        <f t="shared" si="70"/>
        <v/>
      </c>
      <c r="T289" s="11" t="str">
        <f t="shared" si="70"/>
        <v/>
      </c>
      <c r="U289" s="11" t="str">
        <f t="shared" si="70"/>
        <v/>
      </c>
      <c r="V289" s="11" t="str">
        <f t="shared" si="71"/>
        <v/>
      </c>
      <c r="W289" s="11" t="str">
        <f t="shared" si="71"/>
        <v/>
      </c>
      <c r="X289" s="11" t="str">
        <f t="shared" si="71"/>
        <v/>
      </c>
      <c r="Y289" s="11" t="str">
        <f t="shared" si="71"/>
        <v/>
      </c>
      <c r="Z289" s="11" t="str">
        <f t="shared" si="71"/>
        <v/>
      </c>
      <c r="AA289" s="11" t="str">
        <f t="shared" si="71"/>
        <v/>
      </c>
      <c r="AB289" s="11" t="str">
        <f t="shared" si="71"/>
        <v/>
      </c>
      <c r="AC289" s="11" t="str">
        <f t="shared" si="71"/>
        <v/>
      </c>
      <c r="AD289" s="11" t="str">
        <f t="shared" si="71"/>
        <v/>
      </c>
      <c r="AE289" s="11" t="str">
        <f t="shared" si="71"/>
        <v/>
      </c>
      <c r="AF289" s="11" t="str">
        <f t="shared" si="71"/>
        <v/>
      </c>
      <c r="AG289" s="11" t="str">
        <f t="shared" si="68"/>
        <v/>
      </c>
      <c r="AH289" s="11" t="str">
        <f t="shared" si="68"/>
        <v/>
      </c>
      <c r="AI289" s="11" t="str">
        <f t="shared" si="69"/>
        <v/>
      </c>
      <c r="AJ289" s="11" t="str">
        <f t="shared" si="69"/>
        <v/>
      </c>
      <c r="AK289" s="11" t="str">
        <f t="shared" si="69"/>
        <v/>
      </c>
      <c r="AL289" s="11" t="str">
        <f t="shared" si="69"/>
        <v/>
      </c>
      <c r="AM289" s="11" t="str">
        <f t="shared" si="69"/>
        <v/>
      </c>
      <c r="AN289" s="11" t="str">
        <f t="shared" si="69"/>
        <v/>
      </c>
      <c r="AO289" s="11" t="str">
        <f t="shared" si="69"/>
        <v/>
      </c>
      <c r="AP289" s="11" t="str">
        <f t="shared" si="69"/>
        <v/>
      </c>
      <c r="AQ289" s="11" t="str">
        <f t="shared" si="69"/>
        <v/>
      </c>
      <c r="AR289" s="12" t="str">
        <f t="shared" si="69"/>
        <v/>
      </c>
    </row>
    <row r="290" spans="1:44">
      <c r="A290" s="43">
        <f>エクスポートデータを貼り付けてください!C283</f>
        <v>0</v>
      </c>
      <c r="B290" s="45">
        <f t="shared" si="66"/>
        <v>0</v>
      </c>
      <c r="C290" s="44">
        <f>エクスポートデータを貼り付けてください!$D283</f>
        <v>0</v>
      </c>
      <c r="D290" s="63">
        <f t="shared" si="67"/>
        <v>0</v>
      </c>
      <c r="E290" s="67">
        <f>IF(エクスポートデータを貼り付けてください!$AA283=0,エクスポートデータを貼り付けてください!AC283,"-")</f>
        <v>0</v>
      </c>
      <c r="F290" s="67" t="str">
        <f>IF(エクスポートデータを貼り付けてください!$AA283=1,エクスポートデータを貼り付けてください!$AC283,"-")</f>
        <v>-</v>
      </c>
      <c r="G290" s="67" t="str">
        <f>IF(エクスポートデータを貼り付けてください!$AA283=2,エクスポートデータを貼り付けてください!AC283,"-")</f>
        <v>-</v>
      </c>
      <c r="H290" s="66" t="str">
        <f>IF(エクスポートデータを貼り付けてください!$AH283="","-",ROUNDDOWN(エクスポートデータを貼り付けてください!$AH283,0))</f>
        <v>-</v>
      </c>
      <c r="I290" s="11" t="str">
        <f>IF(エクスポートデータを貼り付けてください!$AG283="","-",エクスポートデータを貼り付けてください!$AG283)</f>
        <v>-</v>
      </c>
      <c r="J290" s="53" t="str">
        <f>IF(エクスポートデータを貼り付けてください!$AD283="","-",IF(エクスポートデータを貼り付けてください!$AD283=1,"完了","未完了"))</f>
        <v>-</v>
      </c>
      <c r="K290" s="11" t="str">
        <f t="shared" si="70"/>
        <v/>
      </c>
      <c r="L290" s="11" t="str">
        <f t="shared" si="70"/>
        <v/>
      </c>
      <c r="M290" s="11" t="str">
        <f t="shared" si="70"/>
        <v/>
      </c>
      <c r="N290" s="11" t="str">
        <f t="shared" si="70"/>
        <v/>
      </c>
      <c r="O290" s="11" t="str">
        <f t="shared" si="70"/>
        <v/>
      </c>
      <c r="P290" s="11" t="str">
        <f t="shared" si="70"/>
        <v/>
      </c>
      <c r="Q290" s="11" t="str">
        <f t="shared" si="70"/>
        <v/>
      </c>
      <c r="R290" s="11" t="str">
        <f t="shared" si="70"/>
        <v/>
      </c>
      <c r="S290" s="11" t="str">
        <f t="shared" si="70"/>
        <v/>
      </c>
      <c r="T290" s="11" t="str">
        <f t="shared" si="70"/>
        <v/>
      </c>
      <c r="U290" s="11" t="str">
        <f t="shared" si="70"/>
        <v/>
      </c>
      <c r="V290" s="11" t="str">
        <f t="shared" si="71"/>
        <v/>
      </c>
      <c r="W290" s="11" t="str">
        <f t="shared" si="71"/>
        <v/>
      </c>
      <c r="X290" s="11" t="str">
        <f t="shared" si="71"/>
        <v/>
      </c>
      <c r="Y290" s="11" t="str">
        <f t="shared" si="71"/>
        <v/>
      </c>
      <c r="Z290" s="11" t="str">
        <f t="shared" si="71"/>
        <v/>
      </c>
      <c r="AA290" s="11" t="str">
        <f t="shared" si="71"/>
        <v/>
      </c>
      <c r="AB290" s="11" t="str">
        <f t="shared" si="71"/>
        <v/>
      </c>
      <c r="AC290" s="11" t="str">
        <f t="shared" si="71"/>
        <v/>
      </c>
      <c r="AD290" s="11" t="str">
        <f t="shared" si="71"/>
        <v/>
      </c>
      <c r="AE290" s="11" t="str">
        <f t="shared" si="71"/>
        <v/>
      </c>
      <c r="AF290" s="11" t="str">
        <f t="shared" si="71"/>
        <v/>
      </c>
      <c r="AG290" s="11" t="str">
        <f t="shared" si="68"/>
        <v/>
      </c>
      <c r="AH290" s="11" t="str">
        <f t="shared" si="68"/>
        <v/>
      </c>
      <c r="AI290" s="11" t="str">
        <f t="shared" si="69"/>
        <v/>
      </c>
      <c r="AJ290" s="11" t="str">
        <f t="shared" si="69"/>
        <v/>
      </c>
      <c r="AK290" s="11" t="str">
        <f t="shared" si="69"/>
        <v/>
      </c>
      <c r="AL290" s="11" t="str">
        <f t="shared" si="69"/>
        <v/>
      </c>
      <c r="AM290" s="11" t="str">
        <f t="shared" si="69"/>
        <v/>
      </c>
      <c r="AN290" s="11" t="str">
        <f t="shared" si="69"/>
        <v/>
      </c>
      <c r="AO290" s="11" t="str">
        <f t="shared" si="69"/>
        <v/>
      </c>
      <c r="AP290" s="11" t="str">
        <f t="shared" si="69"/>
        <v/>
      </c>
      <c r="AQ290" s="11" t="str">
        <f t="shared" si="69"/>
        <v/>
      </c>
      <c r="AR290" s="12" t="str">
        <f t="shared" si="69"/>
        <v/>
      </c>
    </row>
    <row r="291" spans="1:44">
      <c r="A291" s="43">
        <f>エクスポートデータを貼り付けてください!C284</f>
        <v>0</v>
      </c>
      <c r="B291" s="45">
        <f t="shared" si="66"/>
        <v>0</v>
      </c>
      <c r="C291" s="44">
        <f>エクスポートデータを貼り付けてください!$D284</f>
        <v>0</v>
      </c>
      <c r="D291" s="63">
        <f t="shared" si="67"/>
        <v>0</v>
      </c>
      <c r="E291" s="67">
        <f>IF(エクスポートデータを貼り付けてください!$AA284=0,エクスポートデータを貼り付けてください!AC284,"-")</f>
        <v>0</v>
      </c>
      <c r="F291" s="67" t="str">
        <f>IF(エクスポートデータを貼り付けてください!$AA284=1,エクスポートデータを貼り付けてください!$AC284,"-")</f>
        <v>-</v>
      </c>
      <c r="G291" s="67" t="str">
        <f>IF(エクスポートデータを貼り付けてください!$AA284=2,エクスポートデータを貼り付けてください!AC284,"-")</f>
        <v>-</v>
      </c>
      <c r="H291" s="66" t="str">
        <f>IF(エクスポートデータを貼り付けてください!$AH284="","-",ROUNDDOWN(エクスポートデータを貼り付けてください!$AH284,0))</f>
        <v>-</v>
      </c>
      <c r="I291" s="11" t="str">
        <f>IF(エクスポートデータを貼り付けてください!$AG284="","-",エクスポートデータを貼り付けてください!$AG284)</f>
        <v>-</v>
      </c>
      <c r="J291" s="53" t="str">
        <f>IF(エクスポートデータを貼り付けてください!$AD284="","-",IF(エクスポートデータを貼り付けてください!$AD284=1,"完了","未完了"))</f>
        <v>-</v>
      </c>
      <c r="K291" s="11" t="str">
        <f t="shared" si="70"/>
        <v/>
      </c>
      <c r="L291" s="11" t="str">
        <f t="shared" si="70"/>
        <v/>
      </c>
      <c r="M291" s="11" t="str">
        <f t="shared" si="70"/>
        <v/>
      </c>
      <c r="N291" s="11" t="str">
        <f t="shared" si="70"/>
        <v/>
      </c>
      <c r="O291" s="11" t="str">
        <f t="shared" si="70"/>
        <v/>
      </c>
      <c r="P291" s="11" t="str">
        <f t="shared" si="70"/>
        <v/>
      </c>
      <c r="Q291" s="11" t="str">
        <f t="shared" si="70"/>
        <v/>
      </c>
      <c r="R291" s="11" t="str">
        <f t="shared" si="70"/>
        <v/>
      </c>
      <c r="S291" s="11" t="str">
        <f t="shared" si="70"/>
        <v/>
      </c>
      <c r="T291" s="11" t="str">
        <f t="shared" si="70"/>
        <v/>
      </c>
      <c r="U291" s="11" t="str">
        <f t="shared" si="70"/>
        <v/>
      </c>
      <c r="V291" s="11" t="str">
        <f t="shared" si="71"/>
        <v/>
      </c>
      <c r="W291" s="11" t="str">
        <f t="shared" si="71"/>
        <v/>
      </c>
      <c r="X291" s="11" t="str">
        <f t="shared" si="71"/>
        <v/>
      </c>
      <c r="Y291" s="11" t="str">
        <f t="shared" si="71"/>
        <v/>
      </c>
      <c r="Z291" s="11" t="str">
        <f t="shared" si="71"/>
        <v/>
      </c>
      <c r="AA291" s="11" t="str">
        <f t="shared" si="71"/>
        <v/>
      </c>
      <c r="AB291" s="11" t="str">
        <f t="shared" si="71"/>
        <v/>
      </c>
      <c r="AC291" s="11" t="str">
        <f t="shared" si="71"/>
        <v/>
      </c>
      <c r="AD291" s="11" t="str">
        <f t="shared" si="71"/>
        <v/>
      </c>
      <c r="AE291" s="11" t="str">
        <f t="shared" si="71"/>
        <v/>
      </c>
      <c r="AF291" s="11" t="str">
        <f t="shared" si="71"/>
        <v/>
      </c>
      <c r="AG291" s="11" t="str">
        <f t="shared" si="68"/>
        <v/>
      </c>
      <c r="AH291" s="11" t="str">
        <f t="shared" si="68"/>
        <v/>
      </c>
      <c r="AI291" s="11" t="str">
        <f t="shared" si="69"/>
        <v/>
      </c>
      <c r="AJ291" s="11" t="str">
        <f t="shared" si="69"/>
        <v/>
      </c>
      <c r="AK291" s="11" t="str">
        <f t="shared" si="69"/>
        <v/>
      </c>
      <c r="AL291" s="11" t="str">
        <f t="shared" si="69"/>
        <v/>
      </c>
      <c r="AM291" s="11" t="str">
        <f t="shared" si="69"/>
        <v/>
      </c>
      <c r="AN291" s="11" t="str">
        <f t="shared" si="69"/>
        <v/>
      </c>
      <c r="AO291" s="11" t="str">
        <f t="shared" si="69"/>
        <v/>
      </c>
      <c r="AP291" s="11" t="str">
        <f t="shared" si="69"/>
        <v/>
      </c>
      <c r="AQ291" s="11" t="str">
        <f t="shared" si="69"/>
        <v/>
      </c>
      <c r="AR291" s="12" t="str">
        <f t="shared" si="69"/>
        <v/>
      </c>
    </row>
    <row r="292" spans="1:44">
      <c r="A292" s="43">
        <f>エクスポートデータを貼り付けてください!C285</f>
        <v>0</v>
      </c>
      <c r="B292" s="45">
        <f t="shared" si="66"/>
        <v>0</v>
      </c>
      <c r="C292" s="44">
        <f>エクスポートデータを貼り付けてください!$D285</f>
        <v>0</v>
      </c>
      <c r="D292" s="63">
        <f t="shared" si="67"/>
        <v>0</v>
      </c>
      <c r="E292" s="67">
        <f>IF(エクスポートデータを貼り付けてください!$AA285=0,エクスポートデータを貼り付けてください!AC285,"-")</f>
        <v>0</v>
      </c>
      <c r="F292" s="67" t="str">
        <f>IF(エクスポートデータを貼り付けてください!$AA285=1,エクスポートデータを貼り付けてください!$AC285,"-")</f>
        <v>-</v>
      </c>
      <c r="G292" s="67" t="str">
        <f>IF(エクスポートデータを貼り付けてください!$AA285=2,エクスポートデータを貼り付けてください!AC285,"-")</f>
        <v>-</v>
      </c>
      <c r="H292" s="66" t="str">
        <f>IF(エクスポートデータを貼り付けてください!$AH285="","-",ROUNDDOWN(エクスポートデータを貼り付けてください!$AH285,0))</f>
        <v>-</v>
      </c>
      <c r="I292" s="11" t="str">
        <f>IF(エクスポートデータを貼り付けてください!$AG285="","-",エクスポートデータを貼り付けてください!$AG285)</f>
        <v>-</v>
      </c>
      <c r="J292" s="53" t="str">
        <f>IF(エクスポートデータを貼り付けてください!$AD285="","-",IF(エクスポートデータを貼り付けてください!$AD285=1,"完了","未完了"))</f>
        <v>-</v>
      </c>
      <c r="K292" s="11" t="str">
        <f t="shared" si="70"/>
        <v/>
      </c>
      <c r="L292" s="11" t="str">
        <f t="shared" si="70"/>
        <v/>
      </c>
      <c r="M292" s="11" t="str">
        <f t="shared" si="70"/>
        <v/>
      </c>
      <c r="N292" s="11" t="str">
        <f t="shared" si="70"/>
        <v/>
      </c>
      <c r="O292" s="11" t="str">
        <f t="shared" si="70"/>
        <v/>
      </c>
      <c r="P292" s="11" t="str">
        <f t="shared" si="70"/>
        <v/>
      </c>
      <c r="Q292" s="11" t="str">
        <f t="shared" si="70"/>
        <v/>
      </c>
      <c r="R292" s="11" t="str">
        <f t="shared" si="70"/>
        <v/>
      </c>
      <c r="S292" s="11" t="str">
        <f t="shared" si="70"/>
        <v/>
      </c>
      <c r="T292" s="11" t="str">
        <f t="shared" si="70"/>
        <v/>
      </c>
      <c r="U292" s="11" t="str">
        <f t="shared" si="70"/>
        <v/>
      </c>
      <c r="V292" s="11" t="str">
        <f t="shared" si="71"/>
        <v/>
      </c>
      <c r="W292" s="11" t="str">
        <f t="shared" si="71"/>
        <v/>
      </c>
      <c r="X292" s="11" t="str">
        <f t="shared" si="71"/>
        <v/>
      </c>
      <c r="Y292" s="11" t="str">
        <f t="shared" si="71"/>
        <v/>
      </c>
      <c r="Z292" s="11" t="str">
        <f t="shared" si="71"/>
        <v/>
      </c>
      <c r="AA292" s="11" t="str">
        <f t="shared" si="71"/>
        <v/>
      </c>
      <c r="AB292" s="11" t="str">
        <f t="shared" si="71"/>
        <v/>
      </c>
      <c r="AC292" s="11" t="str">
        <f t="shared" si="71"/>
        <v/>
      </c>
      <c r="AD292" s="11" t="str">
        <f t="shared" si="71"/>
        <v/>
      </c>
      <c r="AE292" s="11" t="str">
        <f t="shared" si="71"/>
        <v/>
      </c>
      <c r="AF292" s="11" t="str">
        <f t="shared" si="71"/>
        <v/>
      </c>
      <c r="AG292" s="11" t="str">
        <f t="shared" si="68"/>
        <v/>
      </c>
      <c r="AH292" s="11" t="str">
        <f t="shared" si="68"/>
        <v/>
      </c>
      <c r="AI292" s="11" t="str">
        <f t="shared" si="69"/>
        <v/>
      </c>
      <c r="AJ292" s="11" t="str">
        <f t="shared" si="69"/>
        <v/>
      </c>
      <c r="AK292" s="11" t="str">
        <f t="shared" si="69"/>
        <v/>
      </c>
      <c r="AL292" s="11" t="str">
        <f t="shared" si="69"/>
        <v/>
      </c>
      <c r="AM292" s="11" t="str">
        <f t="shared" si="69"/>
        <v/>
      </c>
      <c r="AN292" s="11" t="str">
        <f t="shared" si="69"/>
        <v/>
      </c>
      <c r="AO292" s="11" t="str">
        <f t="shared" si="69"/>
        <v/>
      </c>
      <c r="AP292" s="11" t="str">
        <f t="shared" si="69"/>
        <v/>
      </c>
      <c r="AQ292" s="11" t="str">
        <f t="shared" si="69"/>
        <v/>
      </c>
      <c r="AR292" s="12" t="str">
        <f t="shared" si="69"/>
        <v/>
      </c>
    </row>
    <row r="293" spans="1:44">
      <c r="A293" s="43">
        <f>エクスポートデータを貼り付けてください!C286</f>
        <v>0</v>
      </c>
      <c r="B293" s="45">
        <f t="shared" si="66"/>
        <v>0</v>
      </c>
      <c r="C293" s="44">
        <f>エクスポートデータを貼り付けてください!$D286</f>
        <v>0</v>
      </c>
      <c r="D293" s="63">
        <f t="shared" si="67"/>
        <v>0</v>
      </c>
      <c r="E293" s="67">
        <f>IF(エクスポートデータを貼り付けてください!$AA286=0,エクスポートデータを貼り付けてください!AC286,"-")</f>
        <v>0</v>
      </c>
      <c r="F293" s="67" t="str">
        <f>IF(エクスポートデータを貼り付けてください!$AA286=1,エクスポートデータを貼り付けてください!$AC286,"-")</f>
        <v>-</v>
      </c>
      <c r="G293" s="67" t="str">
        <f>IF(エクスポートデータを貼り付けてください!$AA286=2,エクスポートデータを貼り付けてください!AC286,"-")</f>
        <v>-</v>
      </c>
      <c r="H293" s="66" t="str">
        <f>IF(エクスポートデータを貼り付けてください!$AH286="","-",ROUNDDOWN(エクスポートデータを貼り付けてください!$AH286,0))</f>
        <v>-</v>
      </c>
      <c r="I293" s="11" t="str">
        <f>IF(エクスポートデータを貼り付けてください!$AG286="","-",エクスポートデータを貼り付けてください!$AG286)</f>
        <v>-</v>
      </c>
      <c r="J293" s="53" t="str">
        <f>IF(エクスポートデータを貼り付けてください!$AD286="","-",IF(エクスポートデータを貼り付けてください!$AD286=1,"完了","未完了"))</f>
        <v>-</v>
      </c>
      <c r="K293" s="11" t="str">
        <f t="shared" si="70"/>
        <v/>
      </c>
      <c r="L293" s="11" t="str">
        <f t="shared" si="70"/>
        <v/>
      </c>
      <c r="M293" s="11" t="str">
        <f t="shared" si="70"/>
        <v/>
      </c>
      <c r="N293" s="11" t="str">
        <f t="shared" si="70"/>
        <v/>
      </c>
      <c r="O293" s="11" t="str">
        <f t="shared" si="70"/>
        <v/>
      </c>
      <c r="P293" s="11" t="str">
        <f t="shared" si="70"/>
        <v/>
      </c>
      <c r="Q293" s="11" t="str">
        <f t="shared" si="70"/>
        <v/>
      </c>
      <c r="R293" s="11" t="str">
        <f t="shared" si="70"/>
        <v/>
      </c>
      <c r="S293" s="11" t="str">
        <f t="shared" si="70"/>
        <v/>
      </c>
      <c r="T293" s="11" t="str">
        <f t="shared" si="70"/>
        <v/>
      </c>
      <c r="U293" s="11" t="str">
        <f t="shared" si="70"/>
        <v/>
      </c>
      <c r="V293" s="11" t="str">
        <f t="shared" si="71"/>
        <v/>
      </c>
      <c r="W293" s="11" t="str">
        <f t="shared" si="71"/>
        <v/>
      </c>
      <c r="X293" s="11" t="str">
        <f t="shared" si="71"/>
        <v/>
      </c>
      <c r="Y293" s="11" t="str">
        <f t="shared" si="71"/>
        <v/>
      </c>
      <c r="Z293" s="11" t="str">
        <f t="shared" si="71"/>
        <v/>
      </c>
      <c r="AA293" s="11" t="str">
        <f t="shared" si="71"/>
        <v/>
      </c>
      <c r="AB293" s="11" t="str">
        <f t="shared" si="71"/>
        <v/>
      </c>
      <c r="AC293" s="11" t="str">
        <f t="shared" si="71"/>
        <v/>
      </c>
      <c r="AD293" s="11" t="str">
        <f t="shared" si="71"/>
        <v/>
      </c>
      <c r="AE293" s="11" t="str">
        <f t="shared" si="71"/>
        <v/>
      </c>
      <c r="AF293" s="11" t="str">
        <f t="shared" si="71"/>
        <v/>
      </c>
      <c r="AG293" s="11" t="str">
        <f t="shared" si="68"/>
        <v/>
      </c>
      <c r="AH293" s="11" t="str">
        <f t="shared" si="68"/>
        <v/>
      </c>
      <c r="AI293" s="11" t="str">
        <f t="shared" si="69"/>
        <v/>
      </c>
      <c r="AJ293" s="11" t="str">
        <f t="shared" si="69"/>
        <v/>
      </c>
      <c r="AK293" s="11" t="str">
        <f t="shared" si="69"/>
        <v/>
      </c>
      <c r="AL293" s="11" t="str">
        <f t="shared" si="69"/>
        <v/>
      </c>
      <c r="AM293" s="11" t="str">
        <f t="shared" si="69"/>
        <v/>
      </c>
      <c r="AN293" s="11" t="str">
        <f t="shared" si="69"/>
        <v/>
      </c>
      <c r="AO293" s="11" t="str">
        <f t="shared" si="69"/>
        <v/>
      </c>
      <c r="AP293" s="11" t="str">
        <f t="shared" si="69"/>
        <v/>
      </c>
      <c r="AQ293" s="11" t="str">
        <f t="shared" si="69"/>
        <v/>
      </c>
      <c r="AR293" s="12" t="str">
        <f t="shared" si="69"/>
        <v/>
      </c>
    </row>
    <row r="294" spans="1:44">
      <c r="A294" s="43">
        <f>エクスポートデータを貼り付けてください!C287</f>
        <v>0</v>
      </c>
      <c r="B294" s="45">
        <f t="shared" si="66"/>
        <v>0</v>
      </c>
      <c r="C294" s="44">
        <f>エクスポートデータを貼り付けてください!$D287</f>
        <v>0</v>
      </c>
      <c r="D294" s="63">
        <f t="shared" si="67"/>
        <v>0</v>
      </c>
      <c r="E294" s="67">
        <f>IF(エクスポートデータを貼り付けてください!$AA287=0,エクスポートデータを貼り付けてください!AC287,"-")</f>
        <v>0</v>
      </c>
      <c r="F294" s="67" t="str">
        <f>IF(エクスポートデータを貼り付けてください!$AA287=1,エクスポートデータを貼り付けてください!$AC287,"-")</f>
        <v>-</v>
      </c>
      <c r="G294" s="67" t="str">
        <f>IF(エクスポートデータを貼り付けてください!$AA287=2,エクスポートデータを貼り付けてください!AC287,"-")</f>
        <v>-</v>
      </c>
      <c r="H294" s="66" t="str">
        <f>IF(エクスポートデータを貼り付けてください!$AH287="","-",ROUNDDOWN(エクスポートデータを貼り付けてください!$AH287,0))</f>
        <v>-</v>
      </c>
      <c r="I294" s="11" t="str">
        <f>IF(エクスポートデータを貼り付けてください!$AG287="","-",エクスポートデータを貼り付けてください!$AG287)</f>
        <v>-</v>
      </c>
      <c r="J294" s="53" t="str">
        <f>IF(エクスポートデータを貼り付けてください!$AD287="","-",IF(エクスポートデータを貼り付けてください!$AD287=1,"完了","未完了"))</f>
        <v>-</v>
      </c>
      <c r="K294" s="11" t="str">
        <f t="shared" si="70"/>
        <v/>
      </c>
      <c r="L294" s="11" t="str">
        <f t="shared" si="70"/>
        <v/>
      </c>
      <c r="M294" s="11" t="str">
        <f t="shared" si="70"/>
        <v/>
      </c>
      <c r="N294" s="11" t="str">
        <f t="shared" si="70"/>
        <v/>
      </c>
      <c r="O294" s="11" t="str">
        <f t="shared" si="70"/>
        <v/>
      </c>
      <c r="P294" s="11" t="str">
        <f t="shared" si="70"/>
        <v/>
      </c>
      <c r="Q294" s="11" t="str">
        <f t="shared" si="70"/>
        <v/>
      </c>
      <c r="R294" s="11" t="str">
        <f t="shared" si="70"/>
        <v/>
      </c>
      <c r="S294" s="11" t="str">
        <f t="shared" si="70"/>
        <v/>
      </c>
      <c r="T294" s="11" t="str">
        <f t="shared" si="70"/>
        <v/>
      </c>
      <c r="U294" s="11" t="str">
        <f t="shared" si="70"/>
        <v/>
      </c>
      <c r="V294" s="11" t="str">
        <f t="shared" si="71"/>
        <v/>
      </c>
      <c r="W294" s="11" t="str">
        <f t="shared" si="71"/>
        <v/>
      </c>
      <c r="X294" s="11" t="str">
        <f t="shared" si="71"/>
        <v/>
      </c>
      <c r="Y294" s="11" t="str">
        <f t="shared" si="71"/>
        <v/>
      </c>
      <c r="Z294" s="11" t="str">
        <f t="shared" si="71"/>
        <v/>
      </c>
      <c r="AA294" s="11" t="str">
        <f t="shared" si="71"/>
        <v/>
      </c>
      <c r="AB294" s="11" t="str">
        <f t="shared" si="71"/>
        <v/>
      </c>
      <c r="AC294" s="11" t="str">
        <f t="shared" si="71"/>
        <v/>
      </c>
      <c r="AD294" s="11" t="str">
        <f t="shared" si="71"/>
        <v/>
      </c>
      <c r="AE294" s="11" t="str">
        <f t="shared" si="71"/>
        <v/>
      </c>
      <c r="AF294" s="11" t="str">
        <f t="shared" si="71"/>
        <v/>
      </c>
      <c r="AG294" s="11" t="str">
        <f t="shared" si="68"/>
        <v/>
      </c>
      <c r="AH294" s="11" t="str">
        <f t="shared" si="68"/>
        <v/>
      </c>
      <c r="AI294" s="11" t="str">
        <f t="shared" si="69"/>
        <v/>
      </c>
      <c r="AJ294" s="11" t="str">
        <f t="shared" si="69"/>
        <v/>
      </c>
      <c r="AK294" s="11" t="str">
        <f t="shared" si="69"/>
        <v/>
      </c>
      <c r="AL294" s="11" t="str">
        <f t="shared" si="69"/>
        <v/>
      </c>
      <c r="AM294" s="11" t="str">
        <f t="shared" si="69"/>
        <v/>
      </c>
      <c r="AN294" s="11" t="str">
        <f t="shared" si="69"/>
        <v/>
      </c>
      <c r="AO294" s="11" t="str">
        <f t="shared" si="69"/>
        <v/>
      </c>
      <c r="AP294" s="11" t="str">
        <f t="shared" si="69"/>
        <v/>
      </c>
      <c r="AQ294" s="11" t="str">
        <f t="shared" si="69"/>
        <v/>
      </c>
      <c r="AR294" s="12" t="str">
        <f t="shared" si="69"/>
        <v/>
      </c>
    </row>
    <row r="295" spans="1:44">
      <c r="A295" s="43">
        <f>エクスポートデータを貼り付けてください!C288</f>
        <v>0</v>
      </c>
      <c r="B295" s="45">
        <f t="shared" si="66"/>
        <v>0</v>
      </c>
      <c r="C295" s="44">
        <f>エクスポートデータを貼り付けてください!$D288</f>
        <v>0</v>
      </c>
      <c r="D295" s="63">
        <f t="shared" si="67"/>
        <v>0</v>
      </c>
      <c r="E295" s="67">
        <f>IF(エクスポートデータを貼り付けてください!$AA288=0,エクスポートデータを貼り付けてください!AC288,"-")</f>
        <v>0</v>
      </c>
      <c r="F295" s="67" t="str">
        <f>IF(エクスポートデータを貼り付けてください!$AA288=1,エクスポートデータを貼り付けてください!$AC288,"-")</f>
        <v>-</v>
      </c>
      <c r="G295" s="67" t="str">
        <f>IF(エクスポートデータを貼り付けてください!$AA288=2,エクスポートデータを貼り付けてください!AC288,"-")</f>
        <v>-</v>
      </c>
      <c r="H295" s="66" t="str">
        <f>IF(エクスポートデータを貼り付けてください!$AH288="","-",ROUNDDOWN(エクスポートデータを貼り付けてください!$AH288,0))</f>
        <v>-</v>
      </c>
      <c r="I295" s="11" t="str">
        <f>IF(エクスポートデータを貼り付けてください!$AG288="","-",エクスポートデータを貼り付けてください!$AG288)</f>
        <v>-</v>
      </c>
      <c r="J295" s="53" t="str">
        <f>IF(エクスポートデータを貼り付けてください!$AD288="","-",IF(エクスポートデータを貼り付けてください!$AD288=1,"完了","未完了"))</f>
        <v>-</v>
      </c>
      <c r="K295" s="11" t="str">
        <f t="shared" si="70"/>
        <v/>
      </c>
      <c r="L295" s="11" t="str">
        <f t="shared" si="70"/>
        <v/>
      </c>
      <c r="M295" s="11" t="str">
        <f t="shared" si="70"/>
        <v/>
      </c>
      <c r="N295" s="11" t="str">
        <f t="shared" si="70"/>
        <v/>
      </c>
      <c r="O295" s="11" t="str">
        <f t="shared" si="70"/>
        <v/>
      </c>
      <c r="P295" s="11" t="str">
        <f t="shared" si="70"/>
        <v/>
      </c>
      <c r="Q295" s="11" t="str">
        <f t="shared" si="70"/>
        <v/>
      </c>
      <c r="R295" s="11" t="str">
        <f t="shared" si="70"/>
        <v/>
      </c>
      <c r="S295" s="11" t="str">
        <f t="shared" si="70"/>
        <v/>
      </c>
      <c r="T295" s="11" t="str">
        <f t="shared" si="70"/>
        <v/>
      </c>
      <c r="U295" s="11" t="str">
        <f t="shared" si="70"/>
        <v/>
      </c>
      <c r="V295" s="11" t="str">
        <f t="shared" si="71"/>
        <v/>
      </c>
      <c r="W295" s="11" t="str">
        <f t="shared" si="71"/>
        <v/>
      </c>
      <c r="X295" s="11" t="str">
        <f t="shared" si="71"/>
        <v/>
      </c>
      <c r="Y295" s="11" t="str">
        <f t="shared" si="71"/>
        <v/>
      </c>
      <c r="Z295" s="11" t="str">
        <f t="shared" si="71"/>
        <v/>
      </c>
      <c r="AA295" s="11" t="str">
        <f t="shared" si="71"/>
        <v/>
      </c>
      <c r="AB295" s="11" t="str">
        <f t="shared" si="71"/>
        <v/>
      </c>
      <c r="AC295" s="11" t="str">
        <f t="shared" si="71"/>
        <v/>
      </c>
      <c r="AD295" s="11" t="str">
        <f t="shared" si="71"/>
        <v/>
      </c>
      <c r="AE295" s="11" t="str">
        <f t="shared" si="71"/>
        <v/>
      </c>
      <c r="AF295" s="11" t="str">
        <f t="shared" si="71"/>
        <v/>
      </c>
      <c r="AG295" s="11" t="str">
        <f t="shared" si="68"/>
        <v/>
      </c>
      <c r="AH295" s="11" t="str">
        <f t="shared" si="68"/>
        <v/>
      </c>
      <c r="AI295" s="11" t="str">
        <f t="shared" si="69"/>
        <v/>
      </c>
      <c r="AJ295" s="11" t="str">
        <f t="shared" si="69"/>
        <v/>
      </c>
      <c r="AK295" s="11" t="str">
        <f t="shared" si="69"/>
        <v/>
      </c>
      <c r="AL295" s="11" t="str">
        <f t="shared" si="69"/>
        <v/>
      </c>
      <c r="AM295" s="11" t="str">
        <f t="shared" si="69"/>
        <v/>
      </c>
      <c r="AN295" s="11" t="str">
        <f t="shared" si="69"/>
        <v/>
      </c>
      <c r="AO295" s="11" t="str">
        <f t="shared" si="69"/>
        <v/>
      </c>
      <c r="AP295" s="11" t="str">
        <f t="shared" si="69"/>
        <v/>
      </c>
      <c r="AQ295" s="11" t="str">
        <f t="shared" si="69"/>
        <v/>
      </c>
      <c r="AR295" s="12" t="str">
        <f t="shared" si="69"/>
        <v/>
      </c>
    </row>
    <row r="296" spans="1:44">
      <c r="A296" s="43">
        <f>エクスポートデータを貼り付けてください!C289</f>
        <v>0</v>
      </c>
      <c r="B296" s="45">
        <f t="shared" si="66"/>
        <v>0</v>
      </c>
      <c r="C296" s="44">
        <f>エクスポートデータを貼り付けてください!$D289</f>
        <v>0</v>
      </c>
      <c r="D296" s="63">
        <f t="shared" si="67"/>
        <v>0</v>
      </c>
      <c r="E296" s="67">
        <f>IF(エクスポートデータを貼り付けてください!$AA289=0,エクスポートデータを貼り付けてください!AC289,"-")</f>
        <v>0</v>
      </c>
      <c r="F296" s="67" t="str">
        <f>IF(エクスポートデータを貼り付けてください!$AA289=1,エクスポートデータを貼り付けてください!$AC289,"-")</f>
        <v>-</v>
      </c>
      <c r="G296" s="67" t="str">
        <f>IF(エクスポートデータを貼り付けてください!$AA289=2,エクスポートデータを貼り付けてください!AC289,"-")</f>
        <v>-</v>
      </c>
      <c r="H296" s="66" t="str">
        <f>IF(エクスポートデータを貼り付けてください!$AH289="","-",ROUNDDOWN(エクスポートデータを貼り付けてください!$AH289,0))</f>
        <v>-</v>
      </c>
      <c r="I296" s="11" t="str">
        <f>IF(エクスポートデータを貼り付けてください!$AG289="","-",エクスポートデータを貼り付けてください!$AG289)</f>
        <v>-</v>
      </c>
      <c r="J296" s="53" t="str">
        <f>IF(エクスポートデータを貼り付けてください!$AD289="","-",IF(エクスポートデータを貼り付けてください!$AD289=1,"完了","未完了"))</f>
        <v>-</v>
      </c>
      <c r="K296" s="11" t="str">
        <f t="shared" si="70"/>
        <v/>
      </c>
      <c r="L296" s="11" t="str">
        <f t="shared" si="70"/>
        <v/>
      </c>
      <c r="M296" s="11" t="str">
        <f t="shared" si="70"/>
        <v/>
      </c>
      <c r="N296" s="11" t="str">
        <f t="shared" si="70"/>
        <v/>
      </c>
      <c r="O296" s="11" t="str">
        <f t="shared" si="70"/>
        <v/>
      </c>
      <c r="P296" s="11" t="str">
        <f t="shared" si="70"/>
        <v/>
      </c>
      <c r="Q296" s="11" t="str">
        <f t="shared" si="70"/>
        <v/>
      </c>
      <c r="R296" s="11" t="str">
        <f t="shared" si="70"/>
        <v/>
      </c>
      <c r="S296" s="11" t="str">
        <f t="shared" si="70"/>
        <v/>
      </c>
      <c r="T296" s="11" t="str">
        <f t="shared" si="70"/>
        <v/>
      </c>
      <c r="U296" s="11" t="str">
        <f t="shared" si="70"/>
        <v/>
      </c>
      <c r="V296" s="11" t="str">
        <f t="shared" si="71"/>
        <v/>
      </c>
      <c r="W296" s="11" t="str">
        <f t="shared" si="71"/>
        <v/>
      </c>
      <c r="X296" s="11" t="str">
        <f t="shared" si="71"/>
        <v/>
      </c>
      <c r="Y296" s="11" t="str">
        <f t="shared" si="71"/>
        <v/>
      </c>
      <c r="Z296" s="11" t="str">
        <f t="shared" si="71"/>
        <v/>
      </c>
      <c r="AA296" s="11" t="str">
        <f t="shared" si="71"/>
        <v/>
      </c>
      <c r="AB296" s="11" t="str">
        <f t="shared" si="71"/>
        <v/>
      </c>
      <c r="AC296" s="11" t="str">
        <f t="shared" si="71"/>
        <v/>
      </c>
      <c r="AD296" s="11" t="str">
        <f t="shared" si="71"/>
        <v/>
      </c>
      <c r="AE296" s="11" t="str">
        <f t="shared" si="71"/>
        <v/>
      </c>
      <c r="AF296" s="11" t="str">
        <f t="shared" si="71"/>
        <v/>
      </c>
      <c r="AG296" s="11" t="str">
        <f t="shared" si="68"/>
        <v/>
      </c>
      <c r="AH296" s="11" t="str">
        <f t="shared" si="68"/>
        <v/>
      </c>
      <c r="AI296" s="11" t="str">
        <f t="shared" si="69"/>
        <v/>
      </c>
      <c r="AJ296" s="11" t="str">
        <f t="shared" si="69"/>
        <v/>
      </c>
      <c r="AK296" s="11" t="str">
        <f t="shared" si="69"/>
        <v/>
      </c>
      <c r="AL296" s="11" t="str">
        <f t="shared" si="69"/>
        <v/>
      </c>
      <c r="AM296" s="11" t="str">
        <f t="shared" si="69"/>
        <v/>
      </c>
      <c r="AN296" s="11" t="str">
        <f t="shared" si="69"/>
        <v/>
      </c>
      <c r="AO296" s="11" t="str">
        <f t="shared" si="69"/>
        <v/>
      </c>
      <c r="AP296" s="11" t="str">
        <f t="shared" si="69"/>
        <v/>
      </c>
      <c r="AQ296" s="11" t="str">
        <f t="shared" si="69"/>
        <v/>
      </c>
      <c r="AR296" s="12" t="str">
        <f t="shared" si="69"/>
        <v/>
      </c>
    </row>
    <row r="297" spans="1:44">
      <c r="A297" s="43">
        <f>エクスポートデータを貼り付けてください!C290</f>
        <v>0</v>
      </c>
      <c r="B297" s="45">
        <f t="shared" si="66"/>
        <v>0</v>
      </c>
      <c r="C297" s="44">
        <f>エクスポートデータを貼り付けてください!$D290</f>
        <v>0</v>
      </c>
      <c r="D297" s="63">
        <f t="shared" si="67"/>
        <v>0</v>
      </c>
      <c r="E297" s="67">
        <f>IF(エクスポートデータを貼り付けてください!$AA290=0,エクスポートデータを貼り付けてください!AC290,"-")</f>
        <v>0</v>
      </c>
      <c r="F297" s="67" t="str">
        <f>IF(エクスポートデータを貼り付けてください!$AA290=1,エクスポートデータを貼り付けてください!$AC290,"-")</f>
        <v>-</v>
      </c>
      <c r="G297" s="67" t="str">
        <f>IF(エクスポートデータを貼り付けてください!$AA290=2,エクスポートデータを貼り付けてください!AC290,"-")</f>
        <v>-</v>
      </c>
      <c r="H297" s="66" t="str">
        <f>IF(エクスポートデータを貼り付けてください!$AH290="","-",ROUNDDOWN(エクスポートデータを貼り付けてください!$AH290,0))</f>
        <v>-</v>
      </c>
      <c r="I297" s="11" t="str">
        <f>IF(エクスポートデータを貼り付けてください!$AG290="","-",エクスポートデータを貼り付けてください!$AG290)</f>
        <v>-</v>
      </c>
      <c r="J297" s="53" t="str">
        <f>IF(エクスポートデータを貼り付けてください!$AD290="","-",IF(エクスポートデータを貼り付けてください!$AD290=1,"完了","未完了"))</f>
        <v>-</v>
      </c>
      <c r="K297" s="11" t="str">
        <f t="shared" si="70"/>
        <v/>
      </c>
      <c r="L297" s="11" t="str">
        <f t="shared" si="70"/>
        <v/>
      </c>
      <c r="M297" s="11" t="str">
        <f t="shared" si="70"/>
        <v/>
      </c>
      <c r="N297" s="11" t="str">
        <f t="shared" si="70"/>
        <v/>
      </c>
      <c r="O297" s="11" t="str">
        <f t="shared" si="70"/>
        <v/>
      </c>
      <c r="P297" s="11" t="str">
        <f t="shared" si="70"/>
        <v/>
      </c>
      <c r="Q297" s="11" t="str">
        <f t="shared" si="70"/>
        <v/>
      </c>
      <c r="R297" s="11" t="str">
        <f t="shared" si="70"/>
        <v/>
      </c>
      <c r="S297" s="11" t="str">
        <f t="shared" si="70"/>
        <v/>
      </c>
      <c r="T297" s="11" t="str">
        <f t="shared" si="70"/>
        <v/>
      </c>
      <c r="U297" s="11" t="str">
        <f t="shared" si="70"/>
        <v/>
      </c>
      <c r="V297" s="11" t="str">
        <f t="shared" si="71"/>
        <v/>
      </c>
      <c r="W297" s="11" t="str">
        <f t="shared" si="71"/>
        <v/>
      </c>
      <c r="X297" s="11" t="str">
        <f t="shared" si="71"/>
        <v/>
      </c>
      <c r="Y297" s="11" t="str">
        <f t="shared" si="71"/>
        <v/>
      </c>
      <c r="Z297" s="11" t="str">
        <f t="shared" si="71"/>
        <v/>
      </c>
      <c r="AA297" s="11" t="str">
        <f t="shared" si="71"/>
        <v/>
      </c>
      <c r="AB297" s="11" t="str">
        <f t="shared" si="71"/>
        <v/>
      </c>
      <c r="AC297" s="11" t="str">
        <f t="shared" si="71"/>
        <v/>
      </c>
      <c r="AD297" s="11" t="str">
        <f t="shared" si="71"/>
        <v/>
      </c>
      <c r="AE297" s="11" t="str">
        <f t="shared" si="71"/>
        <v/>
      </c>
      <c r="AF297" s="11" t="str">
        <f t="shared" si="71"/>
        <v/>
      </c>
      <c r="AG297" s="11" t="str">
        <f t="shared" si="68"/>
        <v/>
      </c>
      <c r="AH297" s="11" t="str">
        <f t="shared" si="68"/>
        <v/>
      </c>
      <c r="AI297" s="11" t="str">
        <f t="shared" si="69"/>
        <v/>
      </c>
      <c r="AJ297" s="11" t="str">
        <f t="shared" si="69"/>
        <v/>
      </c>
      <c r="AK297" s="11" t="str">
        <f t="shared" si="69"/>
        <v/>
      </c>
      <c r="AL297" s="11" t="str">
        <f t="shared" ref="AI297:AR322" si="72">IF($H297=AL$5,"◆","")</f>
        <v/>
      </c>
      <c r="AM297" s="11" t="str">
        <f t="shared" si="72"/>
        <v/>
      </c>
      <c r="AN297" s="11" t="str">
        <f t="shared" si="72"/>
        <v/>
      </c>
      <c r="AO297" s="11" t="str">
        <f t="shared" si="72"/>
        <v/>
      </c>
      <c r="AP297" s="11" t="str">
        <f t="shared" si="72"/>
        <v/>
      </c>
      <c r="AQ297" s="11" t="str">
        <f t="shared" si="72"/>
        <v/>
      </c>
      <c r="AR297" s="12" t="str">
        <f t="shared" si="72"/>
        <v/>
      </c>
    </row>
    <row r="298" spans="1:44">
      <c r="A298" s="43">
        <f>エクスポートデータを貼り付けてください!C291</f>
        <v>0</v>
      </c>
      <c r="B298" s="45">
        <f t="shared" si="66"/>
        <v>0</v>
      </c>
      <c r="C298" s="44">
        <f>エクスポートデータを貼り付けてください!$D291</f>
        <v>0</v>
      </c>
      <c r="D298" s="63">
        <f t="shared" si="67"/>
        <v>0</v>
      </c>
      <c r="E298" s="67">
        <f>IF(エクスポートデータを貼り付けてください!$AA291=0,エクスポートデータを貼り付けてください!AC291,"-")</f>
        <v>0</v>
      </c>
      <c r="F298" s="67" t="str">
        <f>IF(エクスポートデータを貼り付けてください!$AA291=1,エクスポートデータを貼り付けてください!$AC291,"-")</f>
        <v>-</v>
      </c>
      <c r="G298" s="67" t="str">
        <f>IF(エクスポートデータを貼り付けてください!$AA291=2,エクスポートデータを貼り付けてください!AC291,"-")</f>
        <v>-</v>
      </c>
      <c r="H298" s="66" t="str">
        <f>IF(エクスポートデータを貼り付けてください!$AH291="","-",ROUNDDOWN(エクスポートデータを貼り付けてください!$AH291,0))</f>
        <v>-</v>
      </c>
      <c r="I298" s="11" t="str">
        <f>IF(エクスポートデータを貼り付けてください!$AG291="","-",エクスポートデータを貼り付けてください!$AG291)</f>
        <v>-</v>
      </c>
      <c r="J298" s="53" t="str">
        <f>IF(エクスポートデータを貼り付けてください!$AD291="","-",IF(エクスポートデータを貼り付けてください!$AD291=1,"完了","未完了"))</f>
        <v>-</v>
      </c>
      <c r="K298" s="11" t="str">
        <f t="shared" si="70"/>
        <v/>
      </c>
      <c r="L298" s="11" t="str">
        <f t="shared" si="70"/>
        <v/>
      </c>
      <c r="M298" s="11" t="str">
        <f t="shared" si="70"/>
        <v/>
      </c>
      <c r="N298" s="11" t="str">
        <f t="shared" si="70"/>
        <v/>
      </c>
      <c r="O298" s="11" t="str">
        <f t="shared" si="70"/>
        <v/>
      </c>
      <c r="P298" s="11" t="str">
        <f t="shared" si="70"/>
        <v/>
      </c>
      <c r="Q298" s="11" t="str">
        <f t="shared" si="70"/>
        <v/>
      </c>
      <c r="R298" s="11" t="str">
        <f t="shared" si="70"/>
        <v/>
      </c>
      <c r="S298" s="11" t="str">
        <f t="shared" si="70"/>
        <v/>
      </c>
      <c r="T298" s="11" t="str">
        <f t="shared" si="70"/>
        <v/>
      </c>
      <c r="U298" s="11" t="str">
        <f t="shared" si="70"/>
        <v/>
      </c>
      <c r="V298" s="11" t="str">
        <f t="shared" si="71"/>
        <v/>
      </c>
      <c r="W298" s="11" t="str">
        <f t="shared" si="71"/>
        <v/>
      </c>
      <c r="X298" s="11" t="str">
        <f t="shared" si="71"/>
        <v/>
      </c>
      <c r="Y298" s="11" t="str">
        <f t="shared" si="71"/>
        <v/>
      </c>
      <c r="Z298" s="11" t="str">
        <f t="shared" si="71"/>
        <v/>
      </c>
      <c r="AA298" s="11" t="str">
        <f t="shared" si="71"/>
        <v/>
      </c>
      <c r="AB298" s="11" t="str">
        <f t="shared" si="71"/>
        <v/>
      </c>
      <c r="AC298" s="11" t="str">
        <f t="shared" si="71"/>
        <v/>
      </c>
      <c r="AD298" s="11" t="str">
        <f t="shared" si="71"/>
        <v/>
      </c>
      <c r="AE298" s="11" t="str">
        <f t="shared" si="71"/>
        <v/>
      </c>
      <c r="AF298" s="11" t="str">
        <f t="shared" si="71"/>
        <v/>
      </c>
      <c r="AG298" s="11" t="str">
        <f t="shared" si="68"/>
        <v/>
      </c>
      <c r="AH298" s="11" t="str">
        <f t="shared" si="68"/>
        <v/>
      </c>
      <c r="AI298" s="11" t="str">
        <f t="shared" si="72"/>
        <v/>
      </c>
      <c r="AJ298" s="11" t="str">
        <f t="shared" si="72"/>
        <v/>
      </c>
      <c r="AK298" s="11" t="str">
        <f t="shared" si="72"/>
        <v/>
      </c>
      <c r="AL298" s="11" t="str">
        <f t="shared" si="72"/>
        <v/>
      </c>
      <c r="AM298" s="11" t="str">
        <f t="shared" si="72"/>
        <v/>
      </c>
      <c r="AN298" s="11" t="str">
        <f t="shared" si="72"/>
        <v/>
      </c>
      <c r="AO298" s="11" t="str">
        <f t="shared" si="72"/>
        <v/>
      </c>
      <c r="AP298" s="11" t="str">
        <f t="shared" si="72"/>
        <v/>
      </c>
      <c r="AQ298" s="11" t="str">
        <f t="shared" si="72"/>
        <v/>
      </c>
      <c r="AR298" s="12" t="str">
        <f t="shared" si="72"/>
        <v/>
      </c>
    </row>
    <row r="299" spans="1:44">
      <c r="A299" s="43">
        <f>エクスポートデータを貼り付けてください!C292</f>
        <v>0</v>
      </c>
      <c r="B299" s="45">
        <f t="shared" si="66"/>
        <v>0</v>
      </c>
      <c r="C299" s="44">
        <f>エクスポートデータを貼り付けてください!$D292</f>
        <v>0</v>
      </c>
      <c r="D299" s="63">
        <f t="shared" si="67"/>
        <v>0</v>
      </c>
      <c r="E299" s="67">
        <f>IF(エクスポートデータを貼り付けてください!$AA292=0,エクスポートデータを貼り付けてください!AC292,"-")</f>
        <v>0</v>
      </c>
      <c r="F299" s="67" t="str">
        <f>IF(エクスポートデータを貼り付けてください!$AA292=1,エクスポートデータを貼り付けてください!$AC292,"-")</f>
        <v>-</v>
      </c>
      <c r="G299" s="67" t="str">
        <f>IF(エクスポートデータを貼り付けてください!$AA292=2,エクスポートデータを貼り付けてください!AC292,"-")</f>
        <v>-</v>
      </c>
      <c r="H299" s="66" t="str">
        <f>IF(エクスポートデータを貼り付けてください!$AH292="","-",ROUNDDOWN(エクスポートデータを貼り付けてください!$AH292,0))</f>
        <v>-</v>
      </c>
      <c r="I299" s="11" t="str">
        <f>IF(エクスポートデータを貼り付けてください!$AG292="","-",エクスポートデータを貼り付けてください!$AG292)</f>
        <v>-</v>
      </c>
      <c r="J299" s="53" t="str">
        <f>IF(エクスポートデータを貼り付けてください!$AD292="","-",IF(エクスポートデータを貼り付けてください!$AD292=1,"完了","未完了"))</f>
        <v>-</v>
      </c>
      <c r="K299" s="11" t="str">
        <f t="shared" si="70"/>
        <v/>
      </c>
      <c r="L299" s="11" t="str">
        <f t="shared" si="70"/>
        <v/>
      </c>
      <c r="M299" s="11" t="str">
        <f t="shared" si="70"/>
        <v/>
      </c>
      <c r="N299" s="11" t="str">
        <f t="shared" si="70"/>
        <v/>
      </c>
      <c r="O299" s="11" t="str">
        <f t="shared" si="70"/>
        <v/>
      </c>
      <c r="P299" s="11" t="str">
        <f t="shared" si="70"/>
        <v/>
      </c>
      <c r="Q299" s="11" t="str">
        <f t="shared" si="70"/>
        <v/>
      </c>
      <c r="R299" s="11" t="str">
        <f t="shared" si="70"/>
        <v/>
      </c>
      <c r="S299" s="11" t="str">
        <f t="shared" si="70"/>
        <v/>
      </c>
      <c r="T299" s="11" t="str">
        <f t="shared" si="70"/>
        <v/>
      </c>
      <c r="U299" s="11" t="str">
        <f t="shared" si="70"/>
        <v/>
      </c>
      <c r="V299" s="11" t="str">
        <f t="shared" si="71"/>
        <v/>
      </c>
      <c r="W299" s="11" t="str">
        <f t="shared" si="71"/>
        <v/>
      </c>
      <c r="X299" s="11" t="str">
        <f t="shared" si="71"/>
        <v/>
      </c>
      <c r="Y299" s="11" t="str">
        <f t="shared" si="71"/>
        <v/>
      </c>
      <c r="Z299" s="11" t="str">
        <f t="shared" si="71"/>
        <v/>
      </c>
      <c r="AA299" s="11" t="str">
        <f t="shared" si="71"/>
        <v/>
      </c>
      <c r="AB299" s="11" t="str">
        <f t="shared" si="71"/>
        <v/>
      </c>
      <c r="AC299" s="11" t="str">
        <f t="shared" si="71"/>
        <v/>
      </c>
      <c r="AD299" s="11" t="str">
        <f t="shared" si="71"/>
        <v/>
      </c>
      <c r="AE299" s="11" t="str">
        <f t="shared" si="71"/>
        <v/>
      </c>
      <c r="AF299" s="11" t="str">
        <f t="shared" si="71"/>
        <v/>
      </c>
      <c r="AG299" s="11" t="str">
        <f t="shared" si="68"/>
        <v/>
      </c>
      <c r="AH299" s="11" t="str">
        <f t="shared" si="68"/>
        <v/>
      </c>
      <c r="AI299" s="11" t="str">
        <f t="shared" si="72"/>
        <v/>
      </c>
      <c r="AJ299" s="11" t="str">
        <f t="shared" si="72"/>
        <v/>
      </c>
      <c r="AK299" s="11" t="str">
        <f t="shared" si="72"/>
        <v/>
      </c>
      <c r="AL299" s="11" t="str">
        <f t="shared" si="72"/>
        <v/>
      </c>
      <c r="AM299" s="11" t="str">
        <f t="shared" si="72"/>
        <v/>
      </c>
      <c r="AN299" s="11" t="str">
        <f t="shared" si="72"/>
        <v/>
      </c>
      <c r="AO299" s="11" t="str">
        <f t="shared" si="72"/>
        <v/>
      </c>
      <c r="AP299" s="11" t="str">
        <f t="shared" si="72"/>
        <v/>
      </c>
      <c r="AQ299" s="11" t="str">
        <f t="shared" si="72"/>
        <v/>
      </c>
      <c r="AR299" s="12" t="str">
        <f t="shared" si="72"/>
        <v/>
      </c>
    </row>
    <row r="300" spans="1:44">
      <c r="A300" s="43">
        <f>エクスポートデータを貼り付けてください!C293</f>
        <v>0</v>
      </c>
      <c r="B300" s="45">
        <f t="shared" si="66"/>
        <v>0</v>
      </c>
      <c r="C300" s="44">
        <f>エクスポートデータを貼り付けてください!$D293</f>
        <v>0</v>
      </c>
      <c r="D300" s="63">
        <f t="shared" si="67"/>
        <v>0</v>
      </c>
      <c r="E300" s="67">
        <f>IF(エクスポートデータを貼り付けてください!$AA293=0,エクスポートデータを貼り付けてください!AC293,"-")</f>
        <v>0</v>
      </c>
      <c r="F300" s="67" t="str">
        <f>IF(エクスポートデータを貼り付けてください!$AA293=1,エクスポートデータを貼り付けてください!$AC293,"-")</f>
        <v>-</v>
      </c>
      <c r="G300" s="67" t="str">
        <f>IF(エクスポートデータを貼り付けてください!$AA293=2,エクスポートデータを貼り付けてください!AC293,"-")</f>
        <v>-</v>
      </c>
      <c r="H300" s="66" t="str">
        <f>IF(エクスポートデータを貼り付けてください!$AH293="","-",ROUNDDOWN(エクスポートデータを貼り付けてください!$AH293,0))</f>
        <v>-</v>
      </c>
      <c r="I300" s="11" t="str">
        <f>IF(エクスポートデータを貼り付けてください!$AG293="","-",エクスポートデータを貼り付けてください!$AG293)</f>
        <v>-</v>
      </c>
      <c r="J300" s="53" t="str">
        <f>IF(エクスポートデータを貼り付けてください!$AD293="","-",IF(エクスポートデータを貼り付けてください!$AD293=1,"完了","未完了"))</f>
        <v>-</v>
      </c>
      <c r="K300" s="11" t="str">
        <f t="shared" si="70"/>
        <v/>
      </c>
      <c r="L300" s="11" t="str">
        <f t="shared" si="70"/>
        <v/>
      </c>
      <c r="M300" s="11" t="str">
        <f t="shared" si="70"/>
        <v/>
      </c>
      <c r="N300" s="11" t="str">
        <f t="shared" si="70"/>
        <v/>
      </c>
      <c r="O300" s="11" t="str">
        <f t="shared" si="70"/>
        <v/>
      </c>
      <c r="P300" s="11" t="str">
        <f t="shared" si="70"/>
        <v/>
      </c>
      <c r="Q300" s="11" t="str">
        <f t="shared" si="70"/>
        <v/>
      </c>
      <c r="R300" s="11" t="str">
        <f t="shared" si="70"/>
        <v/>
      </c>
      <c r="S300" s="11" t="str">
        <f t="shared" si="70"/>
        <v/>
      </c>
      <c r="T300" s="11" t="str">
        <f t="shared" si="70"/>
        <v/>
      </c>
      <c r="U300" s="11" t="str">
        <f t="shared" si="70"/>
        <v/>
      </c>
      <c r="V300" s="11" t="str">
        <f t="shared" si="71"/>
        <v/>
      </c>
      <c r="W300" s="11" t="str">
        <f t="shared" si="71"/>
        <v/>
      </c>
      <c r="X300" s="11" t="str">
        <f t="shared" si="71"/>
        <v/>
      </c>
      <c r="Y300" s="11" t="str">
        <f t="shared" si="71"/>
        <v/>
      </c>
      <c r="Z300" s="11" t="str">
        <f t="shared" si="71"/>
        <v/>
      </c>
      <c r="AA300" s="11" t="str">
        <f t="shared" si="71"/>
        <v/>
      </c>
      <c r="AB300" s="11" t="str">
        <f t="shared" si="71"/>
        <v/>
      </c>
      <c r="AC300" s="11" t="str">
        <f t="shared" si="71"/>
        <v/>
      </c>
      <c r="AD300" s="11" t="str">
        <f t="shared" si="71"/>
        <v/>
      </c>
      <c r="AE300" s="11" t="str">
        <f t="shared" si="71"/>
        <v/>
      </c>
      <c r="AF300" s="11" t="str">
        <f t="shared" si="71"/>
        <v/>
      </c>
      <c r="AG300" s="11" t="str">
        <f t="shared" si="68"/>
        <v/>
      </c>
      <c r="AH300" s="11" t="str">
        <f t="shared" si="68"/>
        <v/>
      </c>
      <c r="AI300" s="11" t="str">
        <f t="shared" si="72"/>
        <v/>
      </c>
      <c r="AJ300" s="11" t="str">
        <f t="shared" si="72"/>
        <v/>
      </c>
      <c r="AK300" s="11" t="str">
        <f t="shared" si="72"/>
        <v/>
      </c>
      <c r="AL300" s="11" t="str">
        <f t="shared" si="72"/>
        <v/>
      </c>
      <c r="AM300" s="11" t="str">
        <f t="shared" si="72"/>
        <v/>
      </c>
      <c r="AN300" s="11" t="str">
        <f t="shared" si="72"/>
        <v/>
      </c>
      <c r="AO300" s="11" t="str">
        <f t="shared" si="72"/>
        <v/>
      </c>
      <c r="AP300" s="11" t="str">
        <f t="shared" si="72"/>
        <v/>
      </c>
      <c r="AQ300" s="11" t="str">
        <f t="shared" si="72"/>
        <v/>
      </c>
      <c r="AR300" s="12" t="str">
        <f t="shared" si="72"/>
        <v/>
      </c>
    </row>
    <row r="301" spans="1:44">
      <c r="A301" s="43">
        <f>エクスポートデータを貼り付けてください!C294</f>
        <v>0</v>
      </c>
      <c r="B301" s="45">
        <f t="shared" si="66"/>
        <v>0</v>
      </c>
      <c r="C301" s="44">
        <f>エクスポートデータを貼り付けてください!$D294</f>
        <v>0</v>
      </c>
      <c r="D301" s="63">
        <f t="shared" si="67"/>
        <v>0</v>
      </c>
      <c r="E301" s="67">
        <f>IF(エクスポートデータを貼り付けてください!$AA294=0,エクスポートデータを貼り付けてください!AC294,"-")</f>
        <v>0</v>
      </c>
      <c r="F301" s="67" t="str">
        <f>IF(エクスポートデータを貼り付けてください!$AA294=1,エクスポートデータを貼り付けてください!$AC294,"-")</f>
        <v>-</v>
      </c>
      <c r="G301" s="67" t="str">
        <f>IF(エクスポートデータを貼り付けてください!$AA294=2,エクスポートデータを貼り付けてください!AC294,"-")</f>
        <v>-</v>
      </c>
      <c r="H301" s="66" t="str">
        <f>IF(エクスポートデータを貼り付けてください!$AH294="","-",ROUNDDOWN(エクスポートデータを貼り付けてください!$AH294,0))</f>
        <v>-</v>
      </c>
      <c r="I301" s="11" t="str">
        <f>IF(エクスポートデータを貼り付けてください!$AG294="","-",エクスポートデータを貼り付けてください!$AG294)</f>
        <v>-</v>
      </c>
      <c r="J301" s="53" t="str">
        <f>IF(エクスポートデータを貼り付けてください!$AD294="","-",IF(エクスポートデータを貼り付けてください!$AD294=1,"完了","未完了"))</f>
        <v>-</v>
      </c>
      <c r="K301" s="11" t="str">
        <f t="shared" si="70"/>
        <v/>
      </c>
      <c r="L301" s="11" t="str">
        <f t="shared" si="70"/>
        <v/>
      </c>
      <c r="M301" s="11" t="str">
        <f t="shared" si="70"/>
        <v/>
      </c>
      <c r="N301" s="11" t="str">
        <f t="shared" si="70"/>
        <v/>
      </c>
      <c r="O301" s="11" t="str">
        <f t="shared" si="70"/>
        <v/>
      </c>
      <c r="P301" s="11" t="str">
        <f t="shared" si="70"/>
        <v/>
      </c>
      <c r="Q301" s="11" t="str">
        <f t="shared" si="70"/>
        <v/>
      </c>
      <c r="R301" s="11" t="str">
        <f t="shared" si="70"/>
        <v/>
      </c>
      <c r="S301" s="11" t="str">
        <f t="shared" si="70"/>
        <v/>
      </c>
      <c r="T301" s="11" t="str">
        <f t="shared" si="70"/>
        <v/>
      </c>
      <c r="U301" s="11" t="str">
        <f t="shared" si="70"/>
        <v/>
      </c>
      <c r="V301" s="11" t="str">
        <f t="shared" si="71"/>
        <v/>
      </c>
      <c r="W301" s="11" t="str">
        <f t="shared" si="71"/>
        <v/>
      </c>
      <c r="X301" s="11" t="str">
        <f t="shared" si="71"/>
        <v/>
      </c>
      <c r="Y301" s="11" t="str">
        <f t="shared" si="71"/>
        <v/>
      </c>
      <c r="Z301" s="11" t="str">
        <f t="shared" si="71"/>
        <v/>
      </c>
      <c r="AA301" s="11" t="str">
        <f t="shared" si="71"/>
        <v/>
      </c>
      <c r="AB301" s="11" t="str">
        <f t="shared" si="71"/>
        <v/>
      </c>
      <c r="AC301" s="11" t="str">
        <f t="shared" si="71"/>
        <v/>
      </c>
      <c r="AD301" s="11" t="str">
        <f t="shared" si="71"/>
        <v/>
      </c>
      <c r="AE301" s="11" t="str">
        <f t="shared" si="71"/>
        <v/>
      </c>
      <c r="AF301" s="11" t="str">
        <f t="shared" si="71"/>
        <v/>
      </c>
      <c r="AG301" s="11" t="str">
        <f t="shared" si="68"/>
        <v/>
      </c>
      <c r="AH301" s="11" t="str">
        <f t="shared" si="68"/>
        <v/>
      </c>
      <c r="AI301" s="11" t="str">
        <f t="shared" si="72"/>
        <v/>
      </c>
      <c r="AJ301" s="11" t="str">
        <f t="shared" si="72"/>
        <v/>
      </c>
      <c r="AK301" s="11" t="str">
        <f t="shared" si="72"/>
        <v/>
      </c>
      <c r="AL301" s="11" t="str">
        <f t="shared" si="72"/>
        <v/>
      </c>
      <c r="AM301" s="11" t="str">
        <f t="shared" si="72"/>
        <v/>
      </c>
      <c r="AN301" s="11" t="str">
        <f t="shared" si="72"/>
        <v/>
      </c>
      <c r="AO301" s="11" t="str">
        <f t="shared" si="72"/>
        <v/>
      </c>
      <c r="AP301" s="11" t="str">
        <f t="shared" si="72"/>
        <v/>
      </c>
      <c r="AQ301" s="11" t="str">
        <f t="shared" si="72"/>
        <v/>
      </c>
      <c r="AR301" s="12" t="str">
        <f t="shared" si="72"/>
        <v/>
      </c>
    </row>
    <row r="302" spans="1:44">
      <c r="A302" s="43">
        <f>エクスポートデータを貼り付けてください!C295</f>
        <v>0</v>
      </c>
      <c r="B302" s="45">
        <f t="shared" si="66"/>
        <v>0</v>
      </c>
      <c r="C302" s="44">
        <f>エクスポートデータを貼り付けてください!$D295</f>
        <v>0</v>
      </c>
      <c r="D302" s="63">
        <f t="shared" si="67"/>
        <v>0</v>
      </c>
      <c r="E302" s="67">
        <f>IF(エクスポートデータを貼り付けてください!$AA295=0,エクスポートデータを貼り付けてください!AC295,"-")</f>
        <v>0</v>
      </c>
      <c r="F302" s="67" t="str">
        <f>IF(エクスポートデータを貼り付けてください!$AA295=1,エクスポートデータを貼り付けてください!$AC295,"-")</f>
        <v>-</v>
      </c>
      <c r="G302" s="67" t="str">
        <f>IF(エクスポートデータを貼り付けてください!$AA295=2,エクスポートデータを貼り付けてください!AC295,"-")</f>
        <v>-</v>
      </c>
      <c r="H302" s="66" t="str">
        <f>IF(エクスポートデータを貼り付けてください!$AH295="","-",ROUNDDOWN(エクスポートデータを貼り付けてください!$AH295,0))</f>
        <v>-</v>
      </c>
      <c r="I302" s="11" t="str">
        <f>IF(エクスポートデータを貼り付けてください!$AG295="","-",エクスポートデータを貼り付けてください!$AG295)</f>
        <v>-</v>
      </c>
      <c r="J302" s="53" t="str">
        <f>IF(エクスポートデータを貼り付けてください!$AD295="","-",IF(エクスポートデータを貼り付けてください!$AD295=1,"完了","未完了"))</f>
        <v>-</v>
      </c>
      <c r="K302" s="11" t="str">
        <f t="shared" si="70"/>
        <v/>
      </c>
      <c r="L302" s="11" t="str">
        <f t="shared" si="70"/>
        <v/>
      </c>
      <c r="M302" s="11" t="str">
        <f t="shared" si="70"/>
        <v/>
      </c>
      <c r="N302" s="11" t="str">
        <f t="shared" si="70"/>
        <v/>
      </c>
      <c r="O302" s="11" t="str">
        <f t="shared" si="70"/>
        <v/>
      </c>
      <c r="P302" s="11" t="str">
        <f t="shared" si="70"/>
        <v/>
      </c>
      <c r="Q302" s="11" t="str">
        <f t="shared" si="70"/>
        <v/>
      </c>
      <c r="R302" s="11" t="str">
        <f t="shared" si="70"/>
        <v/>
      </c>
      <c r="S302" s="11" t="str">
        <f t="shared" si="70"/>
        <v/>
      </c>
      <c r="T302" s="11" t="str">
        <f t="shared" si="70"/>
        <v/>
      </c>
      <c r="U302" s="11" t="str">
        <f t="shared" si="70"/>
        <v/>
      </c>
      <c r="V302" s="11" t="str">
        <f t="shared" si="71"/>
        <v/>
      </c>
      <c r="W302" s="11" t="str">
        <f t="shared" si="71"/>
        <v/>
      </c>
      <c r="X302" s="11" t="str">
        <f t="shared" si="71"/>
        <v/>
      </c>
      <c r="Y302" s="11" t="str">
        <f t="shared" si="71"/>
        <v/>
      </c>
      <c r="Z302" s="11" t="str">
        <f t="shared" si="71"/>
        <v/>
      </c>
      <c r="AA302" s="11" t="str">
        <f t="shared" si="71"/>
        <v/>
      </c>
      <c r="AB302" s="11" t="str">
        <f t="shared" si="71"/>
        <v/>
      </c>
      <c r="AC302" s="11" t="str">
        <f t="shared" si="71"/>
        <v/>
      </c>
      <c r="AD302" s="11" t="str">
        <f t="shared" si="71"/>
        <v/>
      </c>
      <c r="AE302" s="11" t="str">
        <f t="shared" si="71"/>
        <v/>
      </c>
      <c r="AF302" s="11" t="str">
        <f t="shared" si="71"/>
        <v/>
      </c>
      <c r="AG302" s="11" t="str">
        <f t="shared" si="68"/>
        <v/>
      </c>
      <c r="AH302" s="11" t="str">
        <f t="shared" si="68"/>
        <v/>
      </c>
      <c r="AI302" s="11" t="str">
        <f t="shared" si="72"/>
        <v/>
      </c>
      <c r="AJ302" s="11" t="str">
        <f t="shared" si="72"/>
        <v/>
      </c>
      <c r="AK302" s="11" t="str">
        <f t="shared" si="72"/>
        <v/>
      </c>
      <c r="AL302" s="11" t="str">
        <f t="shared" si="72"/>
        <v/>
      </c>
      <c r="AM302" s="11" t="str">
        <f t="shared" si="72"/>
        <v/>
      </c>
      <c r="AN302" s="11" t="str">
        <f t="shared" si="72"/>
        <v/>
      </c>
      <c r="AO302" s="11" t="str">
        <f t="shared" si="72"/>
        <v/>
      </c>
      <c r="AP302" s="11" t="str">
        <f t="shared" si="72"/>
        <v/>
      </c>
      <c r="AQ302" s="11" t="str">
        <f t="shared" si="72"/>
        <v/>
      </c>
      <c r="AR302" s="12" t="str">
        <f t="shared" si="72"/>
        <v/>
      </c>
    </row>
    <row r="303" spans="1:44">
      <c r="A303" s="43">
        <f>エクスポートデータを貼り付けてください!C296</f>
        <v>0</v>
      </c>
      <c r="B303" s="45">
        <f t="shared" si="66"/>
        <v>0</v>
      </c>
      <c r="C303" s="44">
        <f>エクスポートデータを貼り付けてください!$D296</f>
        <v>0</v>
      </c>
      <c r="D303" s="61">
        <f t="shared" si="67"/>
        <v>0</v>
      </c>
      <c r="E303" s="67">
        <f>IF(エクスポートデータを貼り付けてください!$AA296=0,エクスポートデータを貼り付けてください!AC296,"-")</f>
        <v>0</v>
      </c>
      <c r="F303" s="67" t="str">
        <f>IF(エクスポートデータを貼り付けてください!$AA296=1,エクスポートデータを貼り付けてください!$AC296,"-")</f>
        <v>-</v>
      </c>
      <c r="G303" s="67" t="str">
        <f>IF(エクスポートデータを貼り付けてください!$AA296=2,エクスポートデータを貼り付けてください!AC296,"-")</f>
        <v>-</v>
      </c>
      <c r="H303" s="66" t="str">
        <f>IF(エクスポートデータを貼り付けてください!$AH296="","-",ROUNDDOWN(エクスポートデータを貼り付けてください!$AH296,0))</f>
        <v>-</v>
      </c>
      <c r="I303" s="11" t="str">
        <f>IF(エクスポートデータを貼り付けてください!$AG296="","-",エクスポートデータを貼り付けてください!$AG296)</f>
        <v>-</v>
      </c>
      <c r="J303" s="53" t="str">
        <f>IF(エクスポートデータを貼り付けてください!$AD296="","-",IF(エクスポートデータを貼り付けてください!$AD296=1,"完了","未完了"))</f>
        <v>-</v>
      </c>
      <c r="K303" s="11" t="str">
        <f t="shared" si="70"/>
        <v/>
      </c>
      <c r="L303" s="11" t="str">
        <f t="shared" si="70"/>
        <v/>
      </c>
      <c r="M303" s="11" t="str">
        <f t="shared" si="70"/>
        <v/>
      </c>
      <c r="N303" s="11" t="str">
        <f t="shared" si="70"/>
        <v/>
      </c>
      <c r="O303" s="11" t="str">
        <f t="shared" si="70"/>
        <v/>
      </c>
      <c r="P303" s="11" t="str">
        <f t="shared" si="70"/>
        <v/>
      </c>
      <c r="Q303" s="11" t="str">
        <f t="shared" si="70"/>
        <v/>
      </c>
      <c r="R303" s="11" t="str">
        <f t="shared" si="70"/>
        <v/>
      </c>
      <c r="S303" s="11" t="str">
        <f t="shared" si="70"/>
        <v/>
      </c>
      <c r="T303" s="11" t="str">
        <f t="shared" si="70"/>
        <v/>
      </c>
      <c r="U303" s="11" t="str">
        <f t="shared" si="70"/>
        <v/>
      </c>
      <c r="V303" s="11" t="str">
        <f t="shared" si="71"/>
        <v/>
      </c>
      <c r="W303" s="11" t="str">
        <f t="shared" si="71"/>
        <v/>
      </c>
      <c r="X303" s="11" t="str">
        <f t="shared" si="71"/>
        <v/>
      </c>
      <c r="Y303" s="11" t="str">
        <f t="shared" si="71"/>
        <v/>
      </c>
      <c r="Z303" s="11" t="str">
        <f t="shared" si="71"/>
        <v/>
      </c>
      <c r="AA303" s="11" t="str">
        <f t="shared" si="71"/>
        <v/>
      </c>
      <c r="AB303" s="11" t="str">
        <f t="shared" si="71"/>
        <v/>
      </c>
      <c r="AC303" s="11" t="str">
        <f t="shared" si="71"/>
        <v/>
      </c>
      <c r="AD303" s="11" t="str">
        <f t="shared" si="71"/>
        <v/>
      </c>
      <c r="AE303" s="11" t="str">
        <f t="shared" si="71"/>
        <v/>
      </c>
      <c r="AF303" s="11" t="str">
        <f t="shared" si="71"/>
        <v/>
      </c>
      <c r="AG303" s="11" t="str">
        <f t="shared" si="68"/>
        <v/>
      </c>
      <c r="AH303" s="11" t="str">
        <f t="shared" si="68"/>
        <v/>
      </c>
      <c r="AI303" s="11" t="str">
        <f t="shared" si="72"/>
        <v/>
      </c>
      <c r="AJ303" s="11" t="str">
        <f t="shared" si="72"/>
        <v/>
      </c>
      <c r="AK303" s="11" t="str">
        <f t="shared" si="72"/>
        <v/>
      </c>
      <c r="AL303" s="11" t="str">
        <f t="shared" si="72"/>
        <v/>
      </c>
      <c r="AM303" s="11" t="str">
        <f t="shared" si="72"/>
        <v/>
      </c>
      <c r="AN303" s="11" t="str">
        <f t="shared" si="72"/>
        <v/>
      </c>
      <c r="AO303" s="11" t="str">
        <f t="shared" si="72"/>
        <v/>
      </c>
      <c r="AP303" s="11" t="str">
        <f t="shared" si="72"/>
        <v/>
      </c>
      <c r="AQ303" s="11" t="str">
        <f t="shared" si="72"/>
        <v/>
      </c>
      <c r="AR303" s="12" t="str">
        <f t="shared" si="72"/>
        <v/>
      </c>
    </row>
    <row r="304" spans="1:44">
      <c r="A304" s="43">
        <f>エクスポートデータを貼り付けてください!C297</f>
        <v>0</v>
      </c>
      <c r="B304" s="45">
        <f t="shared" si="66"/>
        <v>0</v>
      </c>
      <c r="C304" s="44">
        <f>エクスポートデータを貼り付けてください!$D297</f>
        <v>0</v>
      </c>
      <c r="D304" s="62">
        <f t="shared" si="67"/>
        <v>0</v>
      </c>
      <c r="E304" s="67">
        <f>IF(エクスポートデータを貼り付けてください!$AA297=0,エクスポートデータを貼り付けてください!AC297,"-")</f>
        <v>0</v>
      </c>
      <c r="F304" s="67" t="str">
        <f>IF(エクスポートデータを貼り付けてください!$AA297=1,エクスポートデータを貼り付けてください!$AC297,"-")</f>
        <v>-</v>
      </c>
      <c r="G304" s="67" t="str">
        <f>IF(エクスポートデータを貼り付けてください!$AA297=2,エクスポートデータを貼り付けてください!AC297,"-")</f>
        <v>-</v>
      </c>
      <c r="H304" s="66" t="str">
        <f>IF(エクスポートデータを貼り付けてください!$AH297="","-",ROUNDDOWN(エクスポートデータを貼り付けてください!$AH297,0))</f>
        <v>-</v>
      </c>
      <c r="I304" s="11" t="str">
        <f>IF(エクスポートデータを貼り付けてください!$AG297="","-",エクスポートデータを貼り付けてください!$AG297)</f>
        <v>-</v>
      </c>
      <c r="J304" s="53" t="str">
        <f>IF(エクスポートデータを貼り付けてください!$AD297="","-",IF(エクスポートデータを貼り付けてください!$AD297=1,"完了","未完了"))</f>
        <v>-</v>
      </c>
      <c r="K304" s="11" t="str">
        <f t="shared" si="70"/>
        <v/>
      </c>
      <c r="L304" s="11" t="str">
        <f t="shared" si="70"/>
        <v/>
      </c>
      <c r="M304" s="11" t="str">
        <f t="shared" si="70"/>
        <v/>
      </c>
      <c r="N304" s="11" t="str">
        <f t="shared" si="70"/>
        <v/>
      </c>
      <c r="O304" s="11" t="str">
        <f t="shared" ref="K304:U327" si="73">IF($H304=O$5,"◆","")</f>
        <v/>
      </c>
      <c r="P304" s="11" t="str">
        <f t="shared" si="73"/>
        <v/>
      </c>
      <c r="Q304" s="11" t="str">
        <f t="shared" si="73"/>
        <v/>
      </c>
      <c r="R304" s="11" t="str">
        <f t="shared" si="73"/>
        <v/>
      </c>
      <c r="S304" s="11" t="str">
        <f t="shared" si="73"/>
        <v/>
      </c>
      <c r="T304" s="11" t="str">
        <f t="shared" si="73"/>
        <v/>
      </c>
      <c r="U304" s="11" t="str">
        <f t="shared" si="73"/>
        <v/>
      </c>
      <c r="V304" s="11" t="str">
        <f t="shared" si="71"/>
        <v/>
      </c>
      <c r="W304" s="11" t="str">
        <f t="shared" si="71"/>
        <v/>
      </c>
      <c r="X304" s="11" t="str">
        <f t="shared" si="71"/>
        <v/>
      </c>
      <c r="Y304" s="11" t="str">
        <f t="shared" si="71"/>
        <v/>
      </c>
      <c r="Z304" s="11" t="str">
        <f t="shared" si="71"/>
        <v/>
      </c>
      <c r="AA304" s="11" t="str">
        <f t="shared" si="71"/>
        <v/>
      </c>
      <c r="AB304" s="11" t="str">
        <f t="shared" si="71"/>
        <v/>
      </c>
      <c r="AC304" s="11" t="str">
        <f t="shared" si="71"/>
        <v/>
      </c>
      <c r="AD304" s="11" t="str">
        <f t="shared" si="71"/>
        <v/>
      </c>
      <c r="AE304" s="11" t="str">
        <f t="shared" si="71"/>
        <v/>
      </c>
      <c r="AF304" s="11" t="str">
        <f t="shared" si="71"/>
        <v/>
      </c>
      <c r="AG304" s="11" t="str">
        <f t="shared" si="68"/>
        <v/>
      </c>
      <c r="AH304" s="11" t="str">
        <f t="shared" si="68"/>
        <v/>
      </c>
      <c r="AI304" s="11" t="str">
        <f t="shared" si="72"/>
        <v/>
      </c>
      <c r="AJ304" s="11" t="str">
        <f t="shared" si="72"/>
        <v/>
      </c>
      <c r="AK304" s="11" t="str">
        <f t="shared" si="72"/>
        <v/>
      </c>
      <c r="AL304" s="11" t="str">
        <f t="shared" si="72"/>
        <v/>
      </c>
      <c r="AM304" s="11" t="str">
        <f t="shared" si="72"/>
        <v/>
      </c>
      <c r="AN304" s="11" t="str">
        <f t="shared" si="72"/>
        <v/>
      </c>
      <c r="AO304" s="11" t="str">
        <f t="shared" si="72"/>
        <v/>
      </c>
      <c r="AP304" s="11" t="str">
        <f t="shared" si="72"/>
        <v/>
      </c>
      <c r="AQ304" s="11" t="str">
        <f t="shared" si="72"/>
        <v/>
      </c>
      <c r="AR304" s="12" t="str">
        <f t="shared" si="72"/>
        <v/>
      </c>
    </row>
    <row r="305" spans="1:44">
      <c r="A305" s="43">
        <f>エクスポートデータを貼り付けてください!C298</f>
        <v>0</v>
      </c>
      <c r="B305" s="45">
        <f t="shared" si="66"/>
        <v>0</v>
      </c>
      <c r="C305" s="44">
        <f>エクスポートデータを貼り付けてください!$D298</f>
        <v>0</v>
      </c>
      <c r="D305" s="63">
        <f t="shared" si="67"/>
        <v>0</v>
      </c>
      <c r="E305" s="67">
        <f>IF(エクスポートデータを貼り付けてください!$AA298=0,エクスポートデータを貼り付けてください!AC298,"-")</f>
        <v>0</v>
      </c>
      <c r="F305" s="67" t="str">
        <f>IF(エクスポートデータを貼り付けてください!$AA298=1,エクスポートデータを貼り付けてください!$AC298,"-")</f>
        <v>-</v>
      </c>
      <c r="G305" s="67" t="str">
        <f>IF(エクスポートデータを貼り付けてください!$AA298=2,エクスポートデータを貼り付けてください!AC298,"-")</f>
        <v>-</v>
      </c>
      <c r="H305" s="66" t="str">
        <f>IF(エクスポートデータを貼り付けてください!$AH298="","-",ROUNDDOWN(エクスポートデータを貼り付けてください!$AH298,0))</f>
        <v>-</v>
      </c>
      <c r="I305" s="11" t="str">
        <f>IF(エクスポートデータを貼り付けてください!$AG298="","-",エクスポートデータを貼り付けてください!$AG298)</f>
        <v>-</v>
      </c>
      <c r="J305" s="53" t="str">
        <f>IF(エクスポートデータを貼り付けてください!$AD298="","-",IF(エクスポートデータを貼り付けてください!$AD298=1,"完了","未完了"))</f>
        <v>-</v>
      </c>
      <c r="K305" s="11" t="str">
        <f t="shared" si="73"/>
        <v/>
      </c>
      <c r="L305" s="11" t="str">
        <f t="shared" si="73"/>
        <v/>
      </c>
      <c r="M305" s="11" t="str">
        <f t="shared" si="73"/>
        <v/>
      </c>
      <c r="N305" s="11" t="str">
        <f t="shared" si="73"/>
        <v/>
      </c>
      <c r="O305" s="11" t="str">
        <f t="shared" si="73"/>
        <v/>
      </c>
      <c r="P305" s="11" t="str">
        <f t="shared" si="73"/>
        <v/>
      </c>
      <c r="Q305" s="11" t="str">
        <f t="shared" si="73"/>
        <v/>
      </c>
      <c r="R305" s="11" t="str">
        <f t="shared" si="73"/>
        <v/>
      </c>
      <c r="S305" s="11" t="str">
        <f t="shared" si="73"/>
        <v/>
      </c>
      <c r="T305" s="11" t="str">
        <f t="shared" si="73"/>
        <v/>
      </c>
      <c r="U305" s="11" t="str">
        <f t="shared" si="73"/>
        <v/>
      </c>
      <c r="V305" s="11" t="str">
        <f t="shared" si="71"/>
        <v/>
      </c>
      <c r="W305" s="11" t="str">
        <f t="shared" si="71"/>
        <v/>
      </c>
      <c r="X305" s="11" t="str">
        <f t="shared" si="71"/>
        <v/>
      </c>
      <c r="Y305" s="11" t="str">
        <f t="shared" si="71"/>
        <v/>
      </c>
      <c r="Z305" s="11" t="str">
        <f t="shared" si="71"/>
        <v/>
      </c>
      <c r="AA305" s="11" t="str">
        <f t="shared" si="71"/>
        <v/>
      </c>
      <c r="AB305" s="11" t="str">
        <f t="shared" si="71"/>
        <v/>
      </c>
      <c r="AC305" s="11" t="str">
        <f t="shared" si="71"/>
        <v/>
      </c>
      <c r="AD305" s="11" t="str">
        <f t="shared" si="71"/>
        <v/>
      </c>
      <c r="AE305" s="11" t="str">
        <f t="shared" si="71"/>
        <v/>
      </c>
      <c r="AF305" s="11" t="str">
        <f t="shared" si="71"/>
        <v/>
      </c>
      <c r="AG305" s="11" t="str">
        <f t="shared" si="68"/>
        <v/>
      </c>
      <c r="AH305" s="11" t="str">
        <f t="shared" si="68"/>
        <v/>
      </c>
      <c r="AI305" s="11" t="str">
        <f t="shared" si="72"/>
        <v/>
      </c>
      <c r="AJ305" s="11" t="str">
        <f t="shared" si="72"/>
        <v/>
      </c>
      <c r="AK305" s="11" t="str">
        <f t="shared" si="72"/>
        <v/>
      </c>
      <c r="AL305" s="11" t="str">
        <f t="shared" si="72"/>
        <v/>
      </c>
      <c r="AM305" s="11" t="str">
        <f t="shared" si="72"/>
        <v/>
      </c>
      <c r="AN305" s="11" t="str">
        <f t="shared" si="72"/>
        <v/>
      </c>
      <c r="AO305" s="11" t="str">
        <f t="shared" si="72"/>
        <v/>
      </c>
      <c r="AP305" s="11" t="str">
        <f t="shared" si="72"/>
        <v/>
      </c>
      <c r="AQ305" s="11" t="str">
        <f t="shared" si="72"/>
        <v/>
      </c>
      <c r="AR305" s="12" t="str">
        <f t="shared" si="72"/>
        <v/>
      </c>
    </row>
    <row r="306" spans="1:44">
      <c r="A306" s="43">
        <f>エクスポートデータを貼り付けてください!C299</f>
        <v>0</v>
      </c>
      <c r="B306" s="45">
        <f t="shared" si="66"/>
        <v>0</v>
      </c>
      <c r="C306" s="44">
        <f>エクスポートデータを貼り付けてください!$D299</f>
        <v>0</v>
      </c>
      <c r="D306" s="63">
        <f t="shared" si="67"/>
        <v>0</v>
      </c>
      <c r="E306" s="67">
        <f>IF(エクスポートデータを貼り付けてください!$AA299=0,エクスポートデータを貼り付けてください!AC299,"-")</f>
        <v>0</v>
      </c>
      <c r="F306" s="67" t="str">
        <f>IF(エクスポートデータを貼り付けてください!$AA299=1,エクスポートデータを貼り付けてください!$AC299,"-")</f>
        <v>-</v>
      </c>
      <c r="G306" s="67" t="str">
        <f>IF(エクスポートデータを貼り付けてください!$AA299=2,エクスポートデータを貼り付けてください!AC299,"-")</f>
        <v>-</v>
      </c>
      <c r="H306" s="66" t="str">
        <f>IF(エクスポートデータを貼り付けてください!$AH299="","-",ROUNDDOWN(エクスポートデータを貼り付けてください!$AH299,0))</f>
        <v>-</v>
      </c>
      <c r="I306" s="11" t="str">
        <f>IF(エクスポートデータを貼り付けてください!$AG299="","-",エクスポートデータを貼り付けてください!$AG299)</f>
        <v>-</v>
      </c>
      <c r="J306" s="53" t="str">
        <f>IF(エクスポートデータを貼り付けてください!$AD299="","-",IF(エクスポートデータを貼り付けてください!$AD299=1,"完了","未完了"))</f>
        <v>-</v>
      </c>
      <c r="K306" s="11" t="str">
        <f t="shared" si="73"/>
        <v/>
      </c>
      <c r="L306" s="11" t="str">
        <f t="shared" si="73"/>
        <v/>
      </c>
      <c r="M306" s="11" t="str">
        <f t="shared" si="73"/>
        <v/>
      </c>
      <c r="N306" s="11" t="str">
        <f t="shared" si="73"/>
        <v/>
      </c>
      <c r="O306" s="11" t="str">
        <f t="shared" si="73"/>
        <v/>
      </c>
      <c r="P306" s="11" t="str">
        <f t="shared" si="73"/>
        <v/>
      </c>
      <c r="Q306" s="11" t="str">
        <f t="shared" si="73"/>
        <v/>
      </c>
      <c r="R306" s="11" t="str">
        <f t="shared" si="73"/>
        <v/>
      </c>
      <c r="S306" s="11" t="str">
        <f t="shared" si="73"/>
        <v/>
      </c>
      <c r="T306" s="11" t="str">
        <f t="shared" si="73"/>
        <v/>
      </c>
      <c r="U306" s="11" t="str">
        <f t="shared" si="73"/>
        <v/>
      </c>
      <c r="V306" s="11" t="str">
        <f t="shared" si="71"/>
        <v/>
      </c>
      <c r="W306" s="11" t="str">
        <f t="shared" si="71"/>
        <v/>
      </c>
      <c r="X306" s="11" t="str">
        <f t="shared" si="71"/>
        <v/>
      </c>
      <c r="Y306" s="11" t="str">
        <f t="shared" si="71"/>
        <v/>
      </c>
      <c r="Z306" s="11" t="str">
        <f t="shared" si="71"/>
        <v/>
      </c>
      <c r="AA306" s="11" t="str">
        <f t="shared" si="71"/>
        <v/>
      </c>
      <c r="AB306" s="11" t="str">
        <f t="shared" si="71"/>
        <v/>
      </c>
      <c r="AC306" s="11" t="str">
        <f t="shared" si="71"/>
        <v/>
      </c>
      <c r="AD306" s="11" t="str">
        <f t="shared" si="71"/>
        <v/>
      </c>
      <c r="AE306" s="11" t="str">
        <f t="shared" si="71"/>
        <v/>
      </c>
      <c r="AF306" s="11" t="str">
        <f t="shared" si="71"/>
        <v/>
      </c>
      <c r="AG306" s="11" t="str">
        <f t="shared" si="68"/>
        <v/>
      </c>
      <c r="AH306" s="11" t="str">
        <f t="shared" si="68"/>
        <v/>
      </c>
      <c r="AI306" s="11" t="str">
        <f t="shared" si="72"/>
        <v/>
      </c>
      <c r="AJ306" s="11" t="str">
        <f t="shared" si="72"/>
        <v/>
      </c>
      <c r="AK306" s="11" t="str">
        <f t="shared" si="72"/>
        <v/>
      </c>
      <c r="AL306" s="11" t="str">
        <f t="shared" si="72"/>
        <v/>
      </c>
      <c r="AM306" s="11" t="str">
        <f t="shared" si="72"/>
        <v/>
      </c>
      <c r="AN306" s="11" t="str">
        <f t="shared" si="72"/>
        <v/>
      </c>
      <c r="AO306" s="11" t="str">
        <f t="shared" si="72"/>
        <v/>
      </c>
      <c r="AP306" s="11" t="str">
        <f t="shared" si="72"/>
        <v/>
      </c>
      <c r="AQ306" s="11" t="str">
        <f t="shared" si="72"/>
        <v/>
      </c>
      <c r="AR306" s="12" t="str">
        <f t="shared" si="72"/>
        <v/>
      </c>
    </row>
    <row r="307" spans="1:44">
      <c r="A307" s="43">
        <f>エクスポートデータを貼り付けてください!C300</f>
        <v>0</v>
      </c>
      <c r="B307" s="45">
        <f t="shared" si="66"/>
        <v>0</v>
      </c>
      <c r="C307" s="44">
        <f>エクスポートデータを貼り付けてください!$D300</f>
        <v>0</v>
      </c>
      <c r="D307" s="63">
        <f t="shared" si="67"/>
        <v>0</v>
      </c>
      <c r="E307" s="67">
        <f>IF(エクスポートデータを貼り付けてください!$AA300=0,エクスポートデータを貼り付けてください!AC300,"-")</f>
        <v>0</v>
      </c>
      <c r="F307" s="67" t="str">
        <f>IF(エクスポートデータを貼り付けてください!$AA300=1,エクスポートデータを貼り付けてください!$AC300,"-")</f>
        <v>-</v>
      </c>
      <c r="G307" s="67" t="str">
        <f>IF(エクスポートデータを貼り付けてください!$AA300=2,エクスポートデータを貼り付けてください!AC300,"-")</f>
        <v>-</v>
      </c>
      <c r="H307" s="66" t="str">
        <f>IF(エクスポートデータを貼り付けてください!$AH300="","-",ROUNDDOWN(エクスポートデータを貼り付けてください!$AH300,0))</f>
        <v>-</v>
      </c>
      <c r="I307" s="11" t="str">
        <f>IF(エクスポートデータを貼り付けてください!$AG300="","-",エクスポートデータを貼り付けてください!$AG300)</f>
        <v>-</v>
      </c>
      <c r="J307" s="53" t="str">
        <f>IF(エクスポートデータを貼り付けてください!$AD300="","-",IF(エクスポートデータを貼り付けてください!$AD300=1,"完了","未完了"))</f>
        <v>-</v>
      </c>
      <c r="K307" s="11" t="str">
        <f t="shared" si="73"/>
        <v/>
      </c>
      <c r="L307" s="11" t="str">
        <f t="shared" si="73"/>
        <v/>
      </c>
      <c r="M307" s="11" t="str">
        <f t="shared" si="73"/>
        <v/>
      </c>
      <c r="N307" s="11" t="str">
        <f t="shared" si="73"/>
        <v/>
      </c>
      <c r="O307" s="11" t="str">
        <f t="shared" si="73"/>
        <v/>
      </c>
      <c r="P307" s="11" t="str">
        <f t="shared" si="73"/>
        <v/>
      </c>
      <c r="Q307" s="11" t="str">
        <f t="shared" si="73"/>
        <v/>
      </c>
      <c r="R307" s="11" t="str">
        <f t="shared" si="73"/>
        <v/>
      </c>
      <c r="S307" s="11" t="str">
        <f t="shared" si="73"/>
        <v/>
      </c>
      <c r="T307" s="11" t="str">
        <f t="shared" si="73"/>
        <v/>
      </c>
      <c r="U307" s="11" t="str">
        <f t="shared" si="73"/>
        <v/>
      </c>
      <c r="V307" s="11" t="str">
        <f t="shared" si="71"/>
        <v/>
      </c>
      <c r="W307" s="11" t="str">
        <f t="shared" si="71"/>
        <v/>
      </c>
      <c r="X307" s="11" t="str">
        <f t="shared" si="71"/>
        <v/>
      </c>
      <c r="Y307" s="11" t="str">
        <f t="shared" si="71"/>
        <v/>
      </c>
      <c r="Z307" s="11" t="str">
        <f t="shared" si="71"/>
        <v/>
      </c>
      <c r="AA307" s="11" t="str">
        <f t="shared" si="71"/>
        <v/>
      </c>
      <c r="AB307" s="11" t="str">
        <f t="shared" si="71"/>
        <v/>
      </c>
      <c r="AC307" s="11" t="str">
        <f t="shared" si="71"/>
        <v/>
      </c>
      <c r="AD307" s="11" t="str">
        <f t="shared" si="71"/>
        <v/>
      </c>
      <c r="AE307" s="11" t="str">
        <f t="shared" si="71"/>
        <v/>
      </c>
      <c r="AF307" s="11" t="str">
        <f t="shared" si="71"/>
        <v/>
      </c>
      <c r="AG307" s="11" t="str">
        <f t="shared" si="68"/>
        <v/>
      </c>
      <c r="AH307" s="11" t="str">
        <f t="shared" si="68"/>
        <v/>
      </c>
      <c r="AI307" s="11" t="str">
        <f t="shared" si="72"/>
        <v/>
      </c>
      <c r="AJ307" s="11" t="str">
        <f t="shared" si="72"/>
        <v/>
      </c>
      <c r="AK307" s="11" t="str">
        <f t="shared" si="72"/>
        <v/>
      </c>
      <c r="AL307" s="11" t="str">
        <f t="shared" si="72"/>
        <v/>
      </c>
      <c r="AM307" s="11" t="str">
        <f t="shared" si="72"/>
        <v/>
      </c>
      <c r="AN307" s="11" t="str">
        <f t="shared" si="72"/>
        <v/>
      </c>
      <c r="AO307" s="11" t="str">
        <f t="shared" si="72"/>
        <v/>
      </c>
      <c r="AP307" s="11" t="str">
        <f t="shared" si="72"/>
        <v/>
      </c>
      <c r="AQ307" s="11" t="str">
        <f t="shared" si="72"/>
        <v/>
      </c>
      <c r="AR307" s="12" t="str">
        <f t="shared" si="72"/>
        <v/>
      </c>
    </row>
    <row r="308" spans="1:44">
      <c r="A308" s="43">
        <f>エクスポートデータを貼り付けてください!C301</f>
        <v>0</v>
      </c>
      <c r="B308" s="45">
        <f t="shared" si="66"/>
        <v>0</v>
      </c>
      <c r="C308" s="44">
        <f>エクスポートデータを貼り付けてください!$D301</f>
        <v>0</v>
      </c>
      <c r="D308" s="63">
        <f t="shared" si="67"/>
        <v>0</v>
      </c>
      <c r="E308" s="67">
        <f>IF(エクスポートデータを貼り付けてください!$AA301=0,エクスポートデータを貼り付けてください!AC301,"-")</f>
        <v>0</v>
      </c>
      <c r="F308" s="67" t="str">
        <f>IF(エクスポートデータを貼り付けてください!$AA301=1,エクスポートデータを貼り付けてください!$AC301,"-")</f>
        <v>-</v>
      </c>
      <c r="G308" s="67" t="str">
        <f>IF(エクスポートデータを貼り付けてください!$AA301=2,エクスポートデータを貼り付けてください!AC301,"-")</f>
        <v>-</v>
      </c>
      <c r="H308" s="66" t="str">
        <f>IF(エクスポートデータを貼り付けてください!$AH301="","-",ROUNDDOWN(エクスポートデータを貼り付けてください!$AH301,0))</f>
        <v>-</v>
      </c>
      <c r="I308" s="11" t="str">
        <f>IF(エクスポートデータを貼り付けてください!$AG301="","-",エクスポートデータを貼り付けてください!$AG301)</f>
        <v>-</v>
      </c>
      <c r="J308" s="53" t="str">
        <f>IF(エクスポートデータを貼り付けてください!$AD301="","-",IF(エクスポートデータを貼り付けてください!$AD301=1,"完了","未完了"))</f>
        <v>-</v>
      </c>
      <c r="K308" s="11" t="str">
        <f t="shared" si="73"/>
        <v/>
      </c>
      <c r="L308" s="11" t="str">
        <f t="shared" si="73"/>
        <v/>
      </c>
      <c r="M308" s="11" t="str">
        <f t="shared" si="73"/>
        <v/>
      </c>
      <c r="N308" s="11" t="str">
        <f t="shared" si="73"/>
        <v/>
      </c>
      <c r="O308" s="11" t="str">
        <f t="shared" si="73"/>
        <v/>
      </c>
      <c r="P308" s="11" t="str">
        <f t="shared" si="73"/>
        <v/>
      </c>
      <c r="Q308" s="11" t="str">
        <f t="shared" si="73"/>
        <v/>
      </c>
      <c r="R308" s="11" t="str">
        <f t="shared" si="73"/>
        <v/>
      </c>
      <c r="S308" s="11" t="str">
        <f t="shared" si="73"/>
        <v/>
      </c>
      <c r="T308" s="11" t="str">
        <f t="shared" si="73"/>
        <v/>
      </c>
      <c r="U308" s="11" t="str">
        <f t="shared" si="73"/>
        <v/>
      </c>
      <c r="V308" s="11" t="str">
        <f t="shared" si="71"/>
        <v/>
      </c>
      <c r="W308" s="11" t="str">
        <f t="shared" si="71"/>
        <v/>
      </c>
      <c r="X308" s="11" t="str">
        <f t="shared" si="71"/>
        <v/>
      </c>
      <c r="Y308" s="11" t="str">
        <f t="shared" si="71"/>
        <v/>
      </c>
      <c r="Z308" s="11" t="str">
        <f t="shared" si="71"/>
        <v/>
      </c>
      <c r="AA308" s="11" t="str">
        <f t="shared" si="71"/>
        <v/>
      </c>
      <c r="AB308" s="11" t="str">
        <f t="shared" si="71"/>
        <v/>
      </c>
      <c r="AC308" s="11" t="str">
        <f t="shared" si="71"/>
        <v/>
      </c>
      <c r="AD308" s="11" t="str">
        <f t="shared" si="71"/>
        <v/>
      </c>
      <c r="AE308" s="11" t="str">
        <f t="shared" si="71"/>
        <v/>
      </c>
      <c r="AF308" s="11" t="str">
        <f t="shared" si="71"/>
        <v/>
      </c>
      <c r="AG308" s="11" t="str">
        <f t="shared" si="68"/>
        <v/>
      </c>
      <c r="AH308" s="11" t="str">
        <f t="shared" si="68"/>
        <v/>
      </c>
      <c r="AI308" s="11" t="str">
        <f t="shared" si="72"/>
        <v/>
      </c>
      <c r="AJ308" s="11" t="str">
        <f t="shared" si="72"/>
        <v/>
      </c>
      <c r="AK308" s="11" t="str">
        <f t="shared" si="72"/>
        <v/>
      </c>
      <c r="AL308" s="11" t="str">
        <f t="shared" si="72"/>
        <v/>
      </c>
      <c r="AM308" s="11" t="str">
        <f t="shared" si="72"/>
        <v/>
      </c>
      <c r="AN308" s="11" t="str">
        <f t="shared" si="72"/>
        <v/>
      </c>
      <c r="AO308" s="11" t="str">
        <f t="shared" si="72"/>
        <v/>
      </c>
      <c r="AP308" s="11" t="str">
        <f t="shared" si="72"/>
        <v/>
      </c>
      <c r="AQ308" s="11" t="str">
        <f t="shared" si="72"/>
        <v/>
      </c>
      <c r="AR308" s="12" t="str">
        <f t="shared" si="72"/>
        <v/>
      </c>
    </row>
    <row r="309" spans="1:44">
      <c r="A309" s="43">
        <f>エクスポートデータを貼り付けてください!C302</f>
        <v>0</v>
      </c>
      <c r="B309" s="45">
        <f t="shared" si="66"/>
        <v>0</v>
      </c>
      <c r="C309" s="44">
        <f>エクスポートデータを貼り付けてください!$D302</f>
        <v>0</v>
      </c>
      <c r="D309" s="63">
        <f t="shared" si="67"/>
        <v>0</v>
      </c>
      <c r="E309" s="67">
        <f>IF(エクスポートデータを貼り付けてください!$AA302=0,エクスポートデータを貼り付けてください!AC302,"-")</f>
        <v>0</v>
      </c>
      <c r="F309" s="67" t="str">
        <f>IF(エクスポートデータを貼り付けてください!$AA302=1,エクスポートデータを貼り付けてください!$AC302,"-")</f>
        <v>-</v>
      </c>
      <c r="G309" s="67" t="str">
        <f>IF(エクスポートデータを貼り付けてください!$AA302=2,エクスポートデータを貼り付けてください!AC302,"-")</f>
        <v>-</v>
      </c>
      <c r="H309" s="66" t="str">
        <f>IF(エクスポートデータを貼り付けてください!$AH302="","-",ROUNDDOWN(エクスポートデータを貼り付けてください!$AH302,0))</f>
        <v>-</v>
      </c>
      <c r="I309" s="11" t="str">
        <f>IF(エクスポートデータを貼り付けてください!$AG302="","-",エクスポートデータを貼り付けてください!$AG302)</f>
        <v>-</v>
      </c>
      <c r="J309" s="53" t="str">
        <f>IF(エクスポートデータを貼り付けてください!$AD302="","-",IF(エクスポートデータを貼り付けてください!$AD302=1,"完了","未完了"))</f>
        <v>-</v>
      </c>
      <c r="K309" s="11" t="str">
        <f t="shared" si="73"/>
        <v/>
      </c>
      <c r="L309" s="11" t="str">
        <f t="shared" si="73"/>
        <v/>
      </c>
      <c r="M309" s="11" t="str">
        <f t="shared" si="73"/>
        <v/>
      </c>
      <c r="N309" s="11" t="str">
        <f t="shared" si="73"/>
        <v/>
      </c>
      <c r="O309" s="11" t="str">
        <f t="shared" si="73"/>
        <v/>
      </c>
      <c r="P309" s="11" t="str">
        <f t="shared" si="73"/>
        <v/>
      </c>
      <c r="Q309" s="11" t="str">
        <f t="shared" si="73"/>
        <v/>
      </c>
      <c r="R309" s="11" t="str">
        <f t="shared" si="73"/>
        <v/>
      </c>
      <c r="S309" s="11" t="str">
        <f t="shared" si="73"/>
        <v/>
      </c>
      <c r="T309" s="11" t="str">
        <f t="shared" si="73"/>
        <v/>
      </c>
      <c r="U309" s="11" t="str">
        <f t="shared" si="73"/>
        <v/>
      </c>
      <c r="V309" s="11" t="str">
        <f t="shared" si="71"/>
        <v/>
      </c>
      <c r="W309" s="11" t="str">
        <f t="shared" si="71"/>
        <v/>
      </c>
      <c r="X309" s="11" t="str">
        <f t="shared" si="71"/>
        <v/>
      </c>
      <c r="Y309" s="11" t="str">
        <f t="shared" si="71"/>
        <v/>
      </c>
      <c r="Z309" s="11" t="str">
        <f t="shared" si="71"/>
        <v/>
      </c>
      <c r="AA309" s="11" t="str">
        <f t="shared" si="71"/>
        <v/>
      </c>
      <c r="AB309" s="11" t="str">
        <f t="shared" si="71"/>
        <v/>
      </c>
      <c r="AC309" s="11" t="str">
        <f t="shared" si="71"/>
        <v/>
      </c>
      <c r="AD309" s="11" t="str">
        <f t="shared" si="71"/>
        <v/>
      </c>
      <c r="AE309" s="11" t="str">
        <f t="shared" si="71"/>
        <v/>
      </c>
      <c r="AF309" s="11" t="str">
        <f t="shared" si="71"/>
        <v/>
      </c>
      <c r="AG309" s="11" t="str">
        <f t="shared" si="68"/>
        <v/>
      </c>
      <c r="AH309" s="11" t="str">
        <f t="shared" si="68"/>
        <v/>
      </c>
      <c r="AI309" s="11" t="str">
        <f t="shared" si="72"/>
        <v/>
      </c>
      <c r="AJ309" s="11" t="str">
        <f t="shared" si="72"/>
        <v/>
      </c>
      <c r="AK309" s="11" t="str">
        <f t="shared" si="72"/>
        <v/>
      </c>
      <c r="AL309" s="11" t="str">
        <f t="shared" si="72"/>
        <v/>
      </c>
      <c r="AM309" s="11" t="str">
        <f t="shared" si="72"/>
        <v/>
      </c>
      <c r="AN309" s="11" t="str">
        <f t="shared" si="72"/>
        <v/>
      </c>
      <c r="AO309" s="11" t="str">
        <f t="shared" si="72"/>
        <v/>
      </c>
      <c r="AP309" s="11" t="str">
        <f t="shared" si="72"/>
        <v/>
      </c>
      <c r="AQ309" s="11" t="str">
        <f t="shared" si="72"/>
        <v/>
      </c>
      <c r="AR309" s="12" t="str">
        <f t="shared" si="72"/>
        <v/>
      </c>
    </row>
    <row r="310" spans="1:44">
      <c r="A310" s="43">
        <f>エクスポートデータを貼り付けてください!C303</f>
        <v>0</v>
      </c>
      <c r="B310" s="45">
        <f t="shared" si="66"/>
        <v>0</v>
      </c>
      <c r="C310" s="44">
        <f>エクスポートデータを貼り付けてください!$D303</f>
        <v>0</v>
      </c>
      <c r="D310" s="63">
        <f t="shared" si="67"/>
        <v>0</v>
      </c>
      <c r="E310" s="67">
        <f>IF(エクスポートデータを貼り付けてください!$AA303=0,エクスポートデータを貼り付けてください!AC303,"-")</f>
        <v>0</v>
      </c>
      <c r="F310" s="67" t="str">
        <f>IF(エクスポートデータを貼り付けてください!$AA303=1,エクスポートデータを貼り付けてください!$AC303,"-")</f>
        <v>-</v>
      </c>
      <c r="G310" s="67" t="str">
        <f>IF(エクスポートデータを貼り付けてください!$AA303=2,エクスポートデータを貼り付けてください!AC303,"-")</f>
        <v>-</v>
      </c>
      <c r="H310" s="66" t="str">
        <f>IF(エクスポートデータを貼り付けてください!$AH303="","-",ROUNDDOWN(エクスポートデータを貼り付けてください!$AH303,0))</f>
        <v>-</v>
      </c>
      <c r="I310" s="11" t="str">
        <f>IF(エクスポートデータを貼り付けてください!$AG303="","-",エクスポートデータを貼り付けてください!$AG303)</f>
        <v>-</v>
      </c>
      <c r="J310" s="53" t="str">
        <f>IF(エクスポートデータを貼り付けてください!$AD303="","-",IF(エクスポートデータを貼り付けてください!$AD303=1,"完了","未完了"))</f>
        <v>-</v>
      </c>
      <c r="K310" s="11" t="str">
        <f t="shared" si="73"/>
        <v/>
      </c>
      <c r="L310" s="11" t="str">
        <f t="shared" si="73"/>
        <v/>
      </c>
      <c r="M310" s="11" t="str">
        <f t="shared" si="73"/>
        <v/>
      </c>
      <c r="N310" s="11" t="str">
        <f t="shared" si="73"/>
        <v/>
      </c>
      <c r="O310" s="11" t="str">
        <f t="shared" si="73"/>
        <v/>
      </c>
      <c r="P310" s="11" t="str">
        <f t="shared" si="73"/>
        <v/>
      </c>
      <c r="Q310" s="11" t="str">
        <f t="shared" si="73"/>
        <v/>
      </c>
      <c r="R310" s="11" t="str">
        <f t="shared" si="73"/>
        <v/>
      </c>
      <c r="S310" s="11" t="str">
        <f t="shared" si="73"/>
        <v/>
      </c>
      <c r="T310" s="11" t="str">
        <f t="shared" si="73"/>
        <v/>
      </c>
      <c r="U310" s="11" t="str">
        <f t="shared" si="73"/>
        <v/>
      </c>
      <c r="V310" s="11" t="str">
        <f t="shared" si="71"/>
        <v/>
      </c>
      <c r="W310" s="11" t="str">
        <f t="shared" si="71"/>
        <v/>
      </c>
      <c r="X310" s="11" t="str">
        <f t="shared" si="71"/>
        <v/>
      </c>
      <c r="Y310" s="11" t="str">
        <f t="shared" ref="V310:AH333" si="74">IF($H310=Y$5,"◆","")</f>
        <v/>
      </c>
      <c r="Z310" s="11" t="str">
        <f t="shared" si="74"/>
        <v/>
      </c>
      <c r="AA310" s="11" t="str">
        <f t="shared" si="74"/>
        <v/>
      </c>
      <c r="AB310" s="11" t="str">
        <f t="shared" si="74"/>
        <v/>
      </c>
      <c r="AC310" s="11" t="str">
        <f t="shared" si="74"/>
        <v/>
      </c>
      <c r="AD310" s="11" t="str">
        <f t="shared" si="74"/>
        <v/>
      </c>
      <c r="AE310" s="11" t="str">
        <f t="shared" si="74"/>
        <v/>
      </c>
      <c r="AF310" s="11" t="str">
        <f t="shared" si="74"/>
        <v/>
      </c>
      <c r="AG310" s="11" t="str">
        <f t="shared" si="68"/>
        <v/>
      </c>
      <c r="AH310" s="11" t="str">
        <f t="shared" si="68"/>
        <v/>
      </c>
      <c r="AI310" s="11" t="str">
        <f t="shared" si="72"/>
        <v/>
      </c>
      <c r="AJ310" s="11" t="str">
        <f t="shared" si="72"/>
        <v/>
      </c>
      <c r="AK310" s="11" t="str">
        <f t="shared" si="72"/>
        <v/>
      </c>
      <c r="AL310" s="11" t="str">
        <f t="shared" si="72"/>
        <v/>
      </c>
      <c r="AM310" s="11" t="str">
        <f t="shared" si="72"/>
        <v/>
      </c>
      <c r="AN310" s="11" t="str">
        <f t="shared" si="72"/>
        <v/>
      </c>
      <c r="AO310" s="11" t="str">
        <f t="shared" si="72"/>
        <v/>
      </c>
      <c r="AP310" s="11" t="str">
        <f t="shared" si="72"/>
        <v/>
      </c>
      <c r="AQ310" s="11" t="str">
        <f t="shared" si="72"/>
        <v/>
      </c>
      <c r="AR310" s="12" t="str">
        <f t="shared" si="72"/>
        <v/>
      </c>
    </row>
    <row r="311" spans="1:44">
      <c r="A311" s="43">
        <f>エクスポートデータを貼り付けてください!C304</f>
        <v>0</v>
      </c>
      <c r="B311" s="45">
        <f t="shared" si="66"/>
        <v>0</v>
      </c>
      <c r="C311" s="44">
        <f>エクスポートデータを貼り付けてください!$D304</f>
        <v>0</v>
      </c>
      <c r="D311" s="63">
        <f t="shared" si="67"/>
        <v>0</v>
      </c>
      <c r="E311" s="67">
        <f>IF(エクスポートデータを貼り付けてください!$AA304=0,エクスポートデータを貼り付けてください!AC304,"-")</f>
        <v>0</v>
      </c>
      <c r="F311" s="67" t="str">
        <f>IF(エクスポートデータを貼り付けてください!$AA304=1,エクスポートデータを貼り付けてください!$AC304,"-")</f>
        <v>-</v>
      </c>
      <c r="G311" s="67" t="str">
        <f>IF(エクスポートデータを貼り付けてください!$AA304=2,エクスポートデータを貼り付けてください!AC304,"-")</f>
        <v>-</v>
      </c>
      <c r="H311" s="66" t="str">
        <f>IF(エクスポートデータを貼り付けてください!$AH304="","-",ROUNDDOWN(エクスポートデータを貼り付けてください!$AH304,0))</f>
        <v>-</v>
      </c>
      <c r="I311" s="11" t="str">
        <f>IF(エクスポートデータを貼り付けてください!$AG304="","-",エクスポートデータを貼り付けてください!$AG304)</f>
        <v>-</v>
      </c>
      <c r="J311" s="53" t="str">
        <f>IF(エクスポートデータを貼り付けてください!$AD304="","-",IF(エクスポートデータを貼り付けてください!$AD304=1,"完了","未完了"))</f>
        <v>-</v>
      </c>
      <c r="K311" s="11" t="str">
        <f t="shared" si="73"/>
        <v/>
      </c>
      <c r="L311" s="11" t="str">
        <f t="shared" si="73"/>
        <v/>
      </c>
      <c r="M311" s="11" t="str">
        <f t="shared" si="73"/>
        <v/>
      </c>
      <c r="N311" s="11" t="str">
        <f t="shared" si="73"/>
        <v/>
      </c>
      <c r="O311" s="11" t="str">
        <f t="shared" si="73"/>
        <v/>
      </c>
      <c r="P311" s="11" t="str">
        <f t="shared" si="73"/>
        <v/>
      </c>
      <c r="Q311" s="11" t="str">
        <f t="shared" si="73"/>
        <v/>
      </c>
      <c r="R311" s="11" t="str">
        <f t="shared" si="73"/>
        <v/>
      </c>
      <c r="S311" s="11" t="str">
        <f t="shared" si="73"/>
        <v/>
      </c>
      <c r="T311" s="11" t="str">
        <f t="shared" si="73"/>
        <v/>
      </c>
      <c r="U311" s="11" t="str">
        <f t="shared" si="73"/>
        <v/>
      </c>
      <c r="V311" s="11" t="str">
        <f t="shared" si="74"/>
        <v/>
      </c>
      <c r="W311" s="11" t="str">
        <f t="shared" si="74"/>
        <v/>
      </c>
      <c r="X311" s="11" t="str">
        <f t="shared" si="74"/>
        <v/>
      </c>
      <c r="Y311" s="11" t="str">
        <f t="shared" si="74"/>
        <v/>
      </c>
      <c r="Z311" s="11" t="str">
        <f t="shared" si="74"/>
        <v/>
      </c>
      <c r="AA311" s="11" t="str">
        <f t="shared" si="74"/>
        <v/>
      </c>
      <c r="AB311" s="11" t="str">
        <f t="shared" si="74"/>
        <v/>
      </c>
      <c r="AC311" s="11" t="str">
        <f t="shared" si="74"/>
        <v/>
      </c>
      <c r="AD311" s="11" t="str">
        <f t="shared" si="74"/>
        <v/>
      </c>
      <c r="AE311" s="11" t="str">
        <f t="shared" si="74"/>
        <v/>
      </c>
      <c r="AF311" s="11" t="str">
        <f t="shared" si="74"/>
        <v/>
      </c>
      <c r="AG311" s="11" t="str">
        <f t="shared" si="68"/>
        <v/>
      </c>
      <c r="AH311" s="11" t="str">
        <f t="shared" si="68"/>
        <v/>
      </c>
      <c r="AI311" s="11" t="str">
        <f t="shared" si="72"/>
        <v/>
      </c>
      <c r="AJ311" s="11" t="str">
        <f t="shared" si="72"/>
        <v/>
      </c>
      <c r="AK311" s="11" t="str">
        <f t="shared" si="72"/>
        <v/>
      </c>
      <c r="AL311" s="11" t="str">
        <f t="shared" si="72"/>
        <v/>
      </c>
      <c r="AM311" s="11" t="str">
        <f t="shared" si="72"/>
        <v/>
      </c>
      <c r="AN311" s="11" t="str">
        <f t="shared" si="72"/>
        <v/>
      </c>
      <c r="AO311" s="11" t="str">
        <f t="shared" si="72"/>
        <v/>
      </c>
      <c r="AP311" s="11" t="str">
        <f t="shared" si="72"/>
        <v/>
      </c>
      <c r="AQ311" s="11" t="str">
        <f t="shared" si="72"/>
        <v/>
      </c>
      <c r="AR311" s="12" t="str">
        <f t="shared" si="72"/>
        <v/>
      </c>
    </row>
    <row r="312" spans="1:44">
      <c r="A312" s="43">
        <f>エクスポートデータを貼り付けてください!C305</f>
        <v>0</v>
      </c>
      <c r="B312" s="45">
        <f t="shared" si="66"/>
        <v>0</v>
      </c>
      <c r="C312" s="44">
        <f>エクスポートデータを貼り付けてください!$D305</f>
        <v>0</v>
      </c>
      <c r="D312" s="63">
        <f t="shared" si="67"/>
        <v>0</v>
      </c>
      <c r="E312" s="67">
        <f>IF(エクスポートデータを貼り付けてください!$AA305=0,エクスポートデータを貼り付けてください!AC305,"-")</f>
        <v>0</v>
      </c>
      <c r="F312" s="67" t="str">
        <f>IF(エクスポートデータを貼り付けてください!$AA305=1,エクスポートデータを貼り付けてください!$AC305,"-")</f>
        <v>-</v>
      </c>
      <c r="G312" s="67" t="str">
        <f>IF(エクスポートデータを貼り付けてください!$AA305=2,エクスポートデータを貼り付けてください!AC305,"-")</f>
        <v>-</v>
      </c>
      <c r="H312" s="66" t="str">
        <f>IF(エクスポートデータを貼り付けてください!$AH305="","-",ROUNDDOWN(エクスポートデータを貼り付けてください!$AH305,0))</f>
        <v>-</v>
      </c>
      <c r="I312" s="11" t="str">
        <f>IF(エクスポートデータを貼り付けてください!$AG305="","-",エクスポートデータを貼り付けてください!$AG305)</f>
        <v>-</v>
      </c>
      <c r="J312" s="53" t="str">
        <f>IF(エクスポートデータを貼り付けてください!$AD305="","-",IF(エクスポートデータを貼り付けてください!$AD305=1,"完了","未完了"))</f>
        <v>-</v>
      </c>
      <c r="K312" s="11" t="str">
        <f t="shared" si="73"/>
        <v/>
      </c>
      <c r="L312" s="11" t="str">
        <f t="shared" si="73"/>
        <v/>
      </c>
      <c r="M312" s="11" t="str">
        <f t="shared" si="73"/>
        <v/>
      </c>
      <c r="N312" s="11" t="str">
        <f t="shared" si="73"/>
        <v/>
      </c>
      <c r="O312" s="11" t="str">
        <f t="shared" si="73"/>
        <v/>
      </c>
      <c r="P312" s="11" t="str">
        <f t="shared" si="73"/>
        <v/>
      </c>
      <c r="Q312" s="11" t="str">
        <f t="shared" si="73"/>
        <v/>
      </c>
      <c r="R312" s="11" t="str">
        <f t="shared" si="73"/>
        <v/>
      </c>
      <c r="S312" s="11" t="str">
        <f t="shared" si="73"/>
        <v/>
      </c>
      <c r="T312" s="11" t="str">
        <f t="shared" si="73"/>
        <v/>
      </c>
      <c r="U312" s="11" t="str">
        <f t="shared" si="73"/>
        <v/>
      </c>
      <c r="V312" s="11" t="str">
        <f t="shared" si="74"/>
        <v/>
      </c>
      <c r="W312" s="11" t="str">
        <f t="shared" si="74"/>
        <v/>
      </c>
      <c r="X312" s="11" t="str">
        <f t="shared" si="74"/>
        <v/>
      </c>
      <c r="Y312" s="11" t="str">
        <f t="shared" si="74"/>
        <v/>
      </c>
      <c r="Z312" s="11" t="str">
        <f t="shared" si="74"/>
        <v/>
      </c>
      <c r="AA312" s="11" t="str">
        <f t="shared" si="74"/>
        <v/>
      </c>
      <c r="AB312" s="11" t="str">
        <f t="shared" si="74"/>
        <v/>
      </c>
      <c r="AC312" s="11" t="str">
        <f t="shared" si="74"/>
        <v/>
      </c>
      <c r="AD312" s="11" t="str">
        <f t="shared" si="74"/>
        <v/>
      </c>
      <c r="AE312" s="11" t="str">
        <f t="shared" si="74"/>
        <v/>
      </c>
      <c r="AF312" s="11" t="str">
        <f t="shared" si="74"/>
        <v/>
      </c>
      <c r="AG312" s="11" t="str">
        <f t="shared" si="68"/>
        <v/>
      </c>
      <c r="AH312" s="11" t="str">
        <f t="shared" si="68"/>
        <v/>
      </c>
      <c r="AI312" s="11" t="str">
        <f t="shared" si="72"/>
        <v/>
      </c>
      <c r="AJ312" s="11" t="str">
        <f t="shared" si="72"/>
        <v/>
      </c>
      <c r="AK312" s="11" t="str">
        <f t="shared" si="72"/>
        <v/>
      </c>
      <c r="AL312" s="11" t="str">
        <f t="shared" si="72"/>
        <v/>
      </c>
      <c r="AM312" s="11" t="str">
        <f t="shared" si="72"/>
        <v/>
      </c>
      <c r="AN312" s="11" t="str">
        <f t="shared" si="72"/>
        <v/>
      </c>
      <c r="AO312" s="11" t="str">
        <f t="shared" si="72"/>
        <v/>
      </c>
      <c r="AP312" s="11" t="str">
        <f t="shared" si="72"/>
        <v/>
      </c>
      <c r="AQ312" s="11" t="str">
        <f t="shared" si="72"/>
        <v/>
      </c>
      <c r="AR312" s="12" t="str">
        <f t="shared" si="72"/>
        <v/>
      </c>
    </row>
    <row r="313" spans="1:44">
      <c r="A313" s="43">
        <f>エクスポートデータを貼り付けてください!C306</f>
        <v>0</v>
      </c>
      <c r="B313" s="45">
        <f t="shared" si="66"/>
        <v>0</v>
      </c>
      <c r="C313" s="44">
        <f>エクスポートデータを貼り付けてください!$D306</f>
        <v>0</v>
      </c>
      <c r="D313" s="63">
        <f t="shared" si="67"/>
        <v>0</v>
      </c>
      <c r="E313" s="67">
        <f>IF(エクスポートデータを貼り付けてください!$AA306=0,エクスポートデータを貼り付けてください!AC306,"-")</f>
        <v>0</v>
      </c>
      <c r="F313" s="67" t="str">
        <f>IF(エクスポートデータを貼り付けてください!$AA306=1,エクスポートデータを貼り付けてください!$AC306,"-")</f>
        <v>-</v>
      </c>
      <c r="G313" s="67" t="str">
        <f>IF(エクスポートデータを貼り付けてください!$AA306=2,エクスポートデータを貼り付けてください!AC306,"-")</f>
        <v>-</v>
      </c>
      <c r="H313" s="66" t="str">
        <f>IF(エクスポートデータを貼り付けてください!$AH306="","-",ROUNDDOWN(エクスポートデータを貼り付けてください!$AH306,0))</f>
        <v>-</v>
      </c>
      <c r="I313" s="11" t="str">
        <f>IF(エクスポートデータを貼り付けてください!$AG306="","-",エクスポートデータを貼り付けてください!$AG306)</f>
        <v>-</v>
      </c>
      <c r="J313" s="53" t="str">
        <f>IF(エクスポートデータを貼り付けてください!$AD306="","-",IF(エクスポートデータを貼り付けてください!$AD306=1,"完了","未完了"))</f>
        <v>-</v>
      </c>
      <c r="K313" s="11" t="str">
        <f t="shared" si="73"/>
        <v/>
      </c>
      <c r="L313" s="11" t="str">
        <f t="shared" si="73"/>
        <v/>
      </c>
      <c r="M313" s="11" t="str">
        <f t="shared" si="73"/>
        <v/>
      </c>
      <c r="N313" s="11" t="str">
        <f t="shared" si="73"/>
        <v/>
      </c>
      <c r="O313" s="11" t="str">
        <f t="shared" si="73"/>
        <v/>
      </c>
      <c r="P313" s="11" t="str">
        <f t="shared" si="73"/>
        <v/>
      </c>
      <c r="Q313" s="11" t="str">
        <f t="shared" si="73"/>
        <v/>
      </c>
      <c r="R313" s="11" t="str">
        <f t="shared" si="73"/>
        <v/>
      </c>
      <c r="S313" s="11" t="str">
        <f t="shared" si="73"/>
        <v/>
      </c>
      <c r="T313" s="11" t="str">
        <f t="shared" si="73"/>
        <v/>
      </c>
      <c r="U313" s="11" t="str">
        <f t="shared" si="73"/>
        <v/>
      </c>
      <c r="V313" s="11" t="str">
        <f t="shared" si="74"/>
        <v/>
      </c>
      <c r="W313" s="11" t="str">
        <f t="shared" si="74"/>
        <v/>
      </c>
      <c r="X313" s="11" t="str">
        <f t="shared" si="74"/>
        <v/>
      </c>
      <c r="Y313" s="11" t="str">
        <f t="shared" si="74"/>
        <v/>
      </c>
      <c r="Z313" s="11" t="str">
        <f t="shared" si="74"/>
        <v/>
      </c>
      <c r="AA313" s="11" t="str">
        <f t="shared" si="74"/>
        <v/>
      </c>
      <c r="AB313" s="11" t="str">
        <f t="shared" si="74"/>
        <v/>
      </c>
      <c r="AC313" s="11" t="str">
        <f t="shared" si="74"/>
        <v/>
      </c>
      <c r="AD313" s="11" t="str">
        <f t="shared" si="74"/>
        <v/>
      </c>
      <c r="AE313" s="11" t="str">
        <f t="shared" si="74"/>
        <v/>
      </c>
      <c r="AF313" s="11" t="str">
        <f t="shared" si="74"/>
        <v/>
      </c>
      <c r="AG313" s="11" t="str">
        <f t="shared" si="68"/>
        <v/>
      </c>
      <c r="AH313" s="11" t="str">
        <f t="shared" si="68"/>
        <v/>
      </c>
      <c r="AI313" s="11" t="str">
        <f t="shared" si="72"/>
        <v/>
      </c>
      <c r="AJ313" s="11" t="str">
        <f t="shared" si="72"/>
        <v/>
      </c>
      <c r="AK313" s="11" t="str">
        <f t="shared" si="72"/>
        <v/>
      </c>
      <c r="AL313" s="11" t="str">
        <f t="shared" si="72"/>
        <v/>
      </c>
      <c r="AM313" s="11" t="str">
        <f t="shared" si="72"/>
        <v/>
      </c>
      <c r="AN313" s="11" t="str">
        <f t="shared" si="72"/>
        <v/>
      </c>
      <c r="AO313" s="11" t="str">
        <f t="shared" si="72"/>
        <v/>
      </c>
      <c r="AP313" s="11" t="str">
        <f t="shared" si="72"/>
        <v/>
      </c>
      <c r="AQ313" s="11" t="str">
        <f t="shared" si="72"/>
        <v/>
      </c>
      <c r="AR313" s="12" t="str">
        <f t="shared" si="72"/>
        <v/>
      </c>
    </row>
    <row r="314" spans="1:44">
      <c r="A314" s="43">
        <f>エクスポートデータを貼り付けてください!C307</f>
        <v>0</v>
      </c>
      <c r="B314" s="45">
        <f t="shared" si="66"/>
        <v>0</v>
      </c>
      <c r="C314" s="44">
        <f>エクスポートデータを貼り付けてください!$D307</f>
        <v>0</v>
      </c>
      <c r="D314" s="63">
        <f t="shared" si="67"/>
        <v>0</v>
      </c>
      <c r="E314" s="67">
        <f>IF(エクスポートデータを貼り付けてください!$AA307=0,エクスポートデータを貼り付けてください!AC307,"-")</f>
        <v>0</v>
      </c>
      <c r="F314" s="67" t="str">
        <f>IF(エクスポートデータを貼り付けてください!$AA307=1,エクスポートデータを貼り付けてください!$AC307,"-")</f>
        <v>-</v>
      </c>
      <c r="G314" s="67" t="str">
        <f>IF(エクスポートデータを貼り付けてください!$AA307=2,エクスポートデータを貼り付けてください!AC307,"-")</f>
        <v>-</v>
      </c>
      <c r="H314" s="66" t="str">
        <f>IF(エクスポートデータを貼り付けてください!$AH307="","-",ROUNDDOWN(エクスポートデータを貼り付けてください!$AH307,0))</f>
        <v>-</v>
      </c>
      <c r="I314" s="11" t="str">
        <f>IF(エクスポートデータを貼り付けてください!$AG307="","-",エクスポートデータを貼り付けてください!$AG307)</f>
        <v>-</v>
      </c>
      <c r="J314" s="53" t="str">
        <f>IF(エクスポートデータを貼り付けてください!$AD307="","-",IF(エクスポートデータを貼り付けてください!$AD307=1,"完了","未完了"))</f>
        <v>-</v>
      </c>
      <c r="K314" s="11" t="str">
        <f t="shared" si="73"/>
        <v/>
      </c>
      <c r="L314" s="11" t="str">
        <f t="shared" si="73"/>
        <v/>
      </c>
      <c r="M314" s="11" t="str">
        <f t="shared" si="73"/>
        <v/>
      </c>
      <c r="N314" s="11" t="str">
        <f t="shared" si="73"/>
        <v/>
      </c>
      <c r="O314" s="11" t="str">
        <f t="shared" si="73"/>
        <v/>
      </c>
      <c r="P314" s="11" t="str">
        <f t="shared" si="73"/>
        <v/>
      </c>
      <c r="Q314" s="11" t="str">
        <f t="shared" si="73"/>
        <v/>
      </c>
      <c r="R314" s="11" t="str">
        <f t="shared" si="73"/>
        <v/>
      </c>
      <c r="S314" s="11" t="str">
        <f t="shared" si="73"/>
        <v/>
      </c>
      <c r="T314" s="11" t="str">
        <f t="shared" si="73"/>
        <v/>
      </c>
      <c r="U314" s="11" t="str">
        <f t="shared" si="73"/>
        <v/>
      </c>
      <c r="V314" s="11" t="str">
        <f t="shared" si="74"/>
        <v/>
      </c>
      <c r="W314" s="11" t="str">
        <f t="shared" si="74"/>
        <v/>
      </c>
      <c r="X314" s="11" t="str">
        <f t="shared" si="74"/>
        <v/>
      </c>
      <c r="Y314" s="11" t="str">
        <f t="shared" si="74"/>
        <v/>
      </c>
      <c r="Z314" s="11" t="str">
        <f t="shared" si="74"/>
        <v/>
      </c>
      <c r="AA314" s="11" t="str">
        <f t="shared" si="74"/>
        <v/>
      </c>
      <c r="AB314" s="11" t="str">
        <f t="shared" si="74"/>
        <v/>
      </c>
      <c r="AC314" s="11" t="str">
        <f t="shared" si="74"/>
        <v/>
      </c>
      <c r="AD314" s="11" t="str">
        <f t="shared" si="74"/>
        <v/>
      </c>
      <c r="AE314" s="11" t="str">
        <f t="shared" si="74"/>
        <v/>
      </c>
      <c r="AF314" s="11" t="str">
        <f t="shared" si="74"/>
        <v/>
      </c>
      <c r="AG314" s="11" t="str">
        <f t="shared" si="68"/>
        <v/>
      </c>
      <c r="AH314" s="11" t="str">
        <f t="shared" si="68"/>
        <v/>
      </c>
      <c r="AI314" s="11" t="str">
        <f t="shared" si="72"/>
        <v/>
      </c>
      <c r="AJ314" s="11" t="str">
        <f t="shared" si="72"/>
        <v/>
      </c>
      <c r="AK314" s="11" t="str">
        <f t="shared" si="72"/>
        <v/>
      </c>
      <c r="AL314" s="11" t="str">
        <f t="shared" si="72"/>
        <v/>
      </c>
      <c r="AM314" s="11" t="str">
        <f t="shared" si="72"/>
        <v/>
      </c>
      <c r="AN314" s="11" t="str">
        <f t="shared" si="72"/>
        <v/>
      </c>
      <c r="AO314" s="11" t="str">
        <f t="shared" si="72"/>
        <v/>
      </c>
      <c r="AP314" s="11" t="str">
        <f t="shared" si="72"/>
        <v/>
      </c>
      <c r="AQ314" s="11" t="str">
        <f t="shared" si="72"/>
        <v/>
      </c>
      <c r="AR314" s="12" t="str">
        <f t="shared" si="72"/>
        <v/>
      </c>
    </row>
    <row r="315" spans="1:44">
      <c r="A315" s="43">
        <f>エクスポートデータを貼り付けてください!C308</f>
        <v>0</v>
      </c>
      <c r="B315" s="45">
        <f t="shared" si="66"/>
        <v>0</v>
      </c>
      <c r="C315" s="44">
        <f>エクスポートデータを貼り付けてください!$D308</f>
        <v>0</v>
      </c>
      <c r="D315" s="63">
        <f t="shared" si="67"/>
        <v>0</v>
      </c>
      <c r="E315" s="67">
        <f>IF(エクスポートデータを貼り付けてください!$AA308=0,エクスポートデータを貼り付けてください!AC308,"-")</f>
        <v>0</v>
      </c>
      <c r="F315" s="67" t="str">
        <f>IF(エクスポートデータを貼り付けてください!$AA308=1,エクスポートデータを貼り付けてください!$AC308,"-")</f>
        <v>-</v>
      </c>
      <c r="G315" s="67" t="str">
        <f>IF(エクスポートデータを貼り付けてください!$AA308=2,エクスポートデータを貼り付けてください!AC308,"-")</f>
        <v>-</v>
      </c>
      <c r="H315" s="66" t="str">
        <f>IF(エクスポートデータを貼り付けてください!$AH308="","-",ROUNDDOWN(エクスポートデータを貼り付けてください!$AH308,0))</f>
        <v>-</v>
      </c>
      <c r="I315" s="11" t="str">
        <f>IF(エクスポートデータを貼り付けてください!$AG308="","-",エクスポートデータを貼り付けてください!$AG308)</f>
        <v>-</v>
      </c>
      <c r="J315" s="53" t="str">
        <f>IF(エクスポートデータを貼り付けてください!$AD308="","-",IF(エクスポートデータを貼り付けてください!$AD308=1,"完了","未完了"))</f>
        <v>-</v>
      </c>
      <c r="K315" s="11" t="str">
        <f t="shared" si="73"/>
        <v/>
      </c>
      <c r="L315" s="11" t="str">
        <f t="shared" si="73"/>
        <v/>
      </c>
      <c r="M315" s="11" t="str">
        <f t="shared" si="73"/>
        <v/>
      </c>
      <c r="N315" s="11" t="str">
        <f t="shared" si="73"/>
        <v/>
      </c>
      <c r="O315" s="11" t="str">
        <f t="shared" si="73"/>
        <v/>
      </c>
      <c r="P315" s="11" t="str">
        <f t="shared" si="73"/>
        <v/>
      </c>
      <c r="Q315" s="11" t="str">
        <f t="shared" si="73"/>
        <v/>
      </c>
      <c r="R315" s="11" t="str">
        <f t="shared" si="73"/>
        <v/>
      </c>
      <c r="S315" s="11" t="str">
        <f t="shared" si="73"/>
        <v/>
      </c>
      <c r="T315" s="11" t="str">
        <f t="shared" si="73"/>
        <v/>
      </c>
      <c r="U315" s="11" t="str">
        <f t="shared" si="73"/>
        <v/>
      </c>
      <c r="V315" s="11" t="str">
        <f t="shared" si="74"/>
        <v/>
      </c>
      <c r="W315" s="11" t="str">
        <f t="shared" si="74"/>
        <v/>
      </c>
      <c r="X315" s="11" t="str">
        <f t="shared" si="74"/>
        <v/>
      </c>
      <c r="Y315" s="11" t="str">
        <f t="shared" si="74"/>
        <v/>
      </c>
      <c r="Z315" s="11" t="str">
        <f t="shared" si="74"/>
        <v/>
      </c>
      <c r="AA315" s="11" t="str">
        <f t="shared" si="74"/>
        <v/>
      </c>
      <c r="AB315" s="11" t="str">
        <f t="shared" si="74"/>
        <v/>
      </c>
      <c r="AC315" s="11" t="str">
        <f t="shared" si="74"/>
        <v/>
      </c>
      <c r="AD315" s="11" t="str">
        <f t="shared" si="74"/>
        <v/>
      </c>
      <c r="AE315" s="11" t="str">
        <f t="shared" si="74"/>
        <v/>
      </c>
      <c r="AF315" s="11" t="str">
        <f t="shared" si="74"/>
        <v/>
      </c>
      <c r="AG315" s="11" t="str">
        <f t="shared" si="68"/>
        <v/>
      </c>
      <c r="AH315" s="11" t="str">
        <f t="shared" si="68"/>
        <v/>
      </c>
      <c r="AI315" s="11" t="str">
        <f t="shared" si="72"/>
        <v/>
      </c>
      <c r="AJ315" s="11" t="str">
        <f t="shared" si="72"/>
        <v/>
      </c>
      <c r="AK315" s="11" t="str">
        <f t="shared" si="72"/>
        <v/>
      </c>
      <c r="AL315" s="11" t="str">
        <f t="shared" si="72"/>
        <v/>
      </c>
      <c r="AM315" s="11" t="str">
        <f t="shared" si="72"/>
        <v/>
      </c>
      <c r="AN315" s="11" t="str">
        <f t="shared" si="72"/>
        <v/>
      </c>
      <c r="AO315" s="11" t="str">
        <f t="shared" si="72"/>
        <v/>
      </c>
      <c r="AP315" s="11" t="str">
        <f t="shared" si="72"/>
        <v/>
      </c>
      <c r="AQ315" s="11" t="str">
        <f t="shared" si="72"/>
        <v/>
      </c>
      <c r="AR315" s="12" t="str">
        <f t="shared" si="72"/>
        <v/>
      </c>
    </row>
    <row r="316" spans="1:44">
      <c r="A316" s="43">
        <f>エクスポートデータを貼り付けてください!C309</f>
        <v>0</v>
      </c>
      <c r="B316" s="45">
        <f t="shared" si="66"/>
        <v>0</v>
      </c>
      <c r="C316" s="44">
        <f>エクスポートデータを貼り付けてください!$D309</f>
        <v>0</v>
      </c>
      <c r="D316" s="63">
        <f t="shared" si="67"/>
        <v>0</v>
      </c>
      <c r="E316" s="67">
        <f>IF(エクスポートデータを貼り付けてください!$AA309=0,エクスポートデータを貼り付けてください!AC309,"-")</f>
        <v>0</v>
      </c>
      <c r="F316" s="67" t="str">
        <f>IF(エクスポートデータを貼り付けてください!$AA309=1,エクスポートデータを貼り付けてください!$AC309,"-")</f>
        <v>-</v>
      </c>
      <c r="G316" s="67" t="str">
        <f>IF(エクスポートデータを貼り付けてください!$AA309=2,エクスポートデータを貼り付けてください!AC309,"-")</f>
        <v>-</v>
      </c>
      <c r="H316" s="66" t="str">
        <f>IF(エクスポートデータを貼り付けてください!$AH309="","-",ROUNDDOWN(エクスポートデータを貼り付けてください!$AH309,0))</f>
        <v>-</v>
      </c>
      <c r="I316" s="11" t="str">
        <f>IF(エクスポートデータを貼り付けてください!$AG309="","-",エクスポートデータを貼り付けてください!$AG309)</f>
        <v>-</v>
      </c>
      <c r="J316" s="53" t="str">
        <f>IF(エクスポートデータを貼り付けてください!$AD309="","-",IF(エクスポートデータを貼り付けてください!$AD309=1,"完了","未完了"))</f>
        <v>-</v>
      </c>
      <c r="K316" s="11" t="str">
        <f t="shared" si="73"/>
        <v/>
      </c>
      <c r="L316" s="11" t="str">
        <f t="shared" si="73"/>
        <v/>
      </c>
      <c r="M316" s="11" t="str">
        <f t="shared" si="73"/>
        <v/>
      </c>
      <c r="N316" s="11" t="str">
        <f t="shared" si="73"/>
        <v/>
      </c>
      <c r="O316" s="11" t="str">
        <f t="shared" si="73"/>
        <v/>
      </c>
      <c r="P316" s="11" t="str">
        <f t="shared" si="73"/>
        <v/>
      </c>
      <c r="Q316" s="11" t="str">
        <f t="shared" si="73"/>
        <v/>
      </c>
      <c r="R316" s="11" t="str">
        <f t="shared" si="73"/>
        <v/>
      </c>
      <c r="S316" s="11" t="str">
        <f t="shared" si="73"/>
        <v/>
      </c>
      <c r="T316" s="11" t="str">
        <f t="shared" si="73"/>
        <v/>
      </c>
      <c r="U316" s="11" t="str">
        <f t="shared" si="73"/>
        <v/>
      </c>
      <c r="V316" s="11" t="str">
        <f t="shared" si="74"/>
        <v/>
      </c>
      <c r="W316" s="11" t="str">
        <f t="shared" si="74"/>
        <v/>
      </c>
      <c r="X316" s="11" t="str">
        <f t="shared" si="74"/>
        <v/>
      </c>
      <c r="Y316" s="11" t="str">
        <f t="shared" si="74"/>
        <v/>
      </c>
      <c r="Z316" s="11" t="str">
        <f t="shared" si="74"/>
        <v/>
      </c>
      <c r="AA316" s="11" t="str">
        <f t="shared" si="74"/>
        <v/>
      </c>
      <c r="AB316" s="11" t="str">
        <f t="shared" si="74"/>
        <v/>
      </c>
      <c r="AC316" s="11" t="str">
        <f t="shared" si="74"/>
        <v/>
      </c>
      <c r="AD316" s="11" t="str">
        <f t="shared" si="74"/>
        <v/>
      </c>
      <c r="AE316" s="11" t="str">
        <f t="shared" si="74"/>
        <v/>
      </c>
      <c r="AF316" s="11" t="str">
        <f t="shared" si="74"/>
        <v/>
      </c>
      <c r="AG316" s="11" t="str">
        <f t="shared" si="68"/>
        <v/>
      </c>
      <c r="AH316" s="11" t="str">
        <f t="shared" si="68"/>
        <v/>
      </c>
      <c r="AI316" s="11" t="str">
        <f t="shared" si="72"/>
        <v/>
      </c>
      <c r="AJ316" s="11" t="str">
        <f t="shared" si="72"/>
        <v/>
      </c>
      <c r="AK316" s="11" t="str">
        <f t="shared" si="72"/>
        <v/>
      </c>
      <c r="AL316" s="11" t="str">
        <f t="shared" si="72"/>
        <v/>
      </c>
      <c r="AM316" s="11" t="str">
        <f t="shared" si="72"/>
        <v/>
      </c>
      <c r="AN316" s="11" t="str">
        <f t="shared" si="72"/>
        <v/>
      </c>
      <c r="AO316" s="11" t="str">
        <f t="shared" si="72"/>
        <v/>
      </c>
      <c r="AP316" s="11" t="str">
        <f t="shared" si="72"/>
        <v/>
      </c>
      <c r="AQ316" s="11" t="str">
        <f t="shared" si="72"/>
        <v/>
      </c>
      <c r="AR316" s="12" t="str">
        <f t="shared" si="72"/>
        <v/>
      </c>
    </row>
    <row r="317" spans="1:44">
      <c r="A317" s="43">
        <f>エクスポートデータを貼り付けてください!C310</f>
        <v>0</v>
      </c>
      <c r="B317" s="45">
        <f t="shared" si="66"/>
        <v>0</v>
      </c>
      <c r="C317" s="44">
        <f>エクスポートデータを貼り付けてください!$D310</f>
        <v>0</v>
      </c>
      <c r="D317" s="63">
        <f t="shared" si="67"/>
        <v>0</v>
      </c>
      <c r="E317" s="67">
        <f>IF(エクスポートデータを貼り付けてください!$AA310=0,エクスポートデータを貼り付けてください!AC310,"-")</f>
        <v>0</v>
      </c>
      <c r="F317" s="67" t="str">
        <f>IF(エクスポートデータを貼り付けてください!$AA310=1,エクスポートデータを貼り付けてください!$AC310,"-")</f>
        <v>-</v>
      </c>
      <c r="G317" s="67" t="str">
        <f>IF(エクスポートデータを貼り付けてください!$AA310=2,エクスポートデータを貼り付けてください!AC310,"-")</f>
        <v>-</v>
      </c>
      <c r="H317" s="66" t="str">
        <f>IF(エクスポートデータを貼り付けてください!$AH310="","-",ROUNDDOWN(エクスポートデータを貼り付けてください!$AH310,0))</f>
        <v>-</v>
      </c>
      <c r="I317" s="11" t="str">
        <f>IF(エクスポートデータを貼り付けてください!$AG310="","-",エクスポートデータを貼り付けてください!$AG310)</f>
        <v>-</v>
      </c>
      <c r="J317" s="53" t="str">
        <f>IF(エクスポートデータを貼り付けてください!$AD310="","-",IF(エクスポートデータを貼り付けてください!$AD310=1,"完了","未完了"))</f>
        <v>-</v>
      </c>
      <c r="K317" s="11" t="str">
        <f t="shared" si="73"/>
        <v/>
      </c>
      <c r="L317" s="11" t="str">
        <f t="shared" si="73"/>
        <v/>
      </c>
      <c r="M317" s="11" t="str">
        <f t="shared" si="73"/>
        <v/>
      </c>
      <c r="N317" s="11" t="str">
        <f t="shared" si="73"/>
        <v/>
      </c>
      <c r="O317" s="11" t="str">
        <f t="shared" si="73"/>
        <v/>
      </c>
      <c r="P317" s="11" t="str">
        <f t="shared" si="73"/>
        <v/>
      </c>
      <c r="Q317" s="11" t="str">
        <f t="shared" si="73"/>
        <v/>
      </c>
      <c r="R317" s="11" t="str">
        <f t="shared" si="73"/>
        <v/>
      </c>
      <c r="S317" s="11" t="str">
        <f t="shared" si="73"/>
        <v/>
      </c>
      <c r="T317" s="11" t="str">
        <f t="shared" si="73"/>
        <v/>
      </c>
      <c r="U317" s="11" t="str">
        <f t="shared" si="73"/>
        <v/>
      </c>
      <c r="V317" s="11" t="str">
        <f t="shared" si="74"/>
        <v/>
      </c>
      <c r="W317" s="11" t="str">
        <f t="shared" si="74"/>
        <v/>
      </c>
      <c r="X317" s="11" t="str">
        <f t="shared" si="74"/>
        <v/>
      </c>
      <c r="Y317" s="11" t="str">
        <f t="shared" si="74"/>
        <v/>
      </c>
      <c r="Z317" s="11" t="str">
        <f t="shared" si="74"/>
        <v/>
      </c>
      <c r="AA317" s="11" t="str">
        <f t="shared" si="74"/>
        <v/>
      </c>
      <c r="AB317" s="11" t="str">
        <f t="shared" si="74"/>
        <v/>
      </c>
      <c r="AC317" s="11" t="str">
        <f t="shared" si="74"/>
        <v/>
      </c>
      <c r="AD317" s="11" t="str">
        <f t="shared" si="74"/>
        <v/>
      </c>
      <c r="AE317" s="11" t="str">
        <f t="shared" si="74"/>
        <v/>
      </c>
      <c r="AF317" s="11" t="str">
        <f t="shared" si="74"/>
        <v/>
      </c>
      <c r="AG317" s="11" t="str">
        <f t="shared" si="68"/>
        <v/>
      </c>
      <c r="AH317" s="11" t="str">
        <f t="shared" si="68"/>
        <v/>
      </c>
      <c r="AI317" s="11" t="str">
        <f t="shared" si="72"/>
        <v/>
      </c>
      <c r="AJ317" s="11" t="str">
        <f t="shared" si="72"/>
        <v/>
      </c>
      <c r="AK317" s="11" t="str">
        <f t="shared" si="72"/>
        <v/>
      </c>
      <c r="AL317" s="11" t="str">
        <f t="shared" si="72"/>
        <v/>
      </c>
      <c r="AM317" s="11" t="str">
        <f t="shared" si="72"/>
        <v/>
      </c>
      <c r="AN317" s="11" t="str">
        <f t="shared" si="72"/>
        <v/>
      </c>
      <c r="AO317" s="11" t="str">
        <f t="shared" si="72"/>
        <v/>
      </c>
      <c r="AP317" s="11" t="str">
        <f t="shared" si="72"/>
        <v/>
      </c>
      <c r="AQ317" s="11" t="str">
        <f t="shared" si="72"/>
        <v/>
      </c>
      <c r="AR317" s="12" t="str">
        <f t="shared" si="72"/>
        <v/>
      </c>
    </row>
    <row r="318" spans="1:44">
      <c r="A318" s="43">
        <f>エクスポートデータを貼り付けてください!C311</f>
        <v>0</v>
      </c>
      <c r="B318" s="45">
        <f t="shared" si="66"/>
        <v>0</v>
      </c>
      <c r="C318" s="44">
        <f>エクスポートデータを貼り付けてください!$D311</f>
        <v>0</v>
      </c>
      <c r="D318" s="63">
        <f t="shared" si="67"/>
        <v>0</v>
      </c>
      <c r="E318" s="67">
        <f>IF(エクスポートデータを貼り付けてください!$AA311=0,エクスポートデータを貼り付けてください!AC311,"-")</f>
        <v>0</v>
      </c>
      <c r="F318" s="67" t="str">
        <f>IF(エクスポートデータを貼り付けてください!$AA311=1,エクスポートデータを貼り付けてください!$AC311,"-")</f>
        <v>-</v>
      </c>
      <c r="G318" s="67" t="str">
        <f>IF(エクスポートデータを貼り付けてください!$AA311=2,エクスポートデータを貼り付けてください!AC311,"-")</f>
        <v>-</v>
      </c>
      <c r="H318" s="66" t="str">
        <f>IF(エクスポートデータを貼り付けてください!$AH311="","-",ROUNDDOWN(エクスポートデータを貼り付けてください!$AH311,0))</f>
        <v>-</v>
      </c>
      <c r="I318" s="11" t="str">
        <f>IF(エクスポートデータを貼り付けてください!$AG311="","-",エクスポートデータを貼り付けてください!$AG311)</f>
        <v>-</v>
      </c>
      <c r="J318" s="53" t="str">
        <f>IF(エクスポートデータを貼り付けてください!$AD311="","-",IF(エクスポートデータを貼り付けてください!$AD311=1,"完了","未完了"))</f>
        <v>-</v>
      </c>
      <c r="K318" s="11" t="str">
        <f t="shared" si="73"/>
        <v/>
      </c>
      <c r="L318" s="11" t="str">
        <f t="shared" si="73"/>
        <v/>
      </c>
      <c r="M318" s="11" t="str">
        <f t="shared" si="73"/>
        <v/>
      </c>
      <c r="N318" s="11" t="str">
        <f t="shared" si="73"/>
        <v/>
      </c>
      <c r="O318" s="11" t="str">
        <f t="shared" si="73"/>
        <v/>
      </c>
      <c r="P318" s="11" t="str">
        <f t="shared" si="73"/>
        <v/>
      </c>
      <c r="Q318" s="11" t="str">
        <f t="shared" si="73"/>
        <v/>
      </c>
      <c r="R318" s="11" t="str">
        <f t="shared" si="73"/>
        <v/>
      </c>
      <c r="S318" s="11" t="str">
        <f t="shared" si="73"/>
        <v/>
      </c>
      <c r="T318" s="11" t="str">
        <f t="shared" si="73"/>
        <v/>
      </c>
      <c r="U318" s="11" t="str">
        <f t="shared" si="73"/>
        <v/>
      </c>
      <c r="V318" s="11" t="str">
        <f t="shared" si="74"/>
        <v/>
      </c>
      <c r="W318" s="11" t="str">
        <f t="shared" si="74"/>
        <v/>
      </c>
      <c r="X318" s="11" t="str">
        <f t="shared" si="74"/>
        <v/>
      </c>
      <c r="Y318" s="11" t="str">
        <f t="shared" si="74"/>
        <v/>
      </c>
      <c r="Z318" s="11" t="str">
        <f t="shared" si="74"/>
        <v/>
      </c>
      <c r="AA318" s="11" t="str">
        <f t="shared" si="74"/>
        <v/>
      </c>
      <c r="AB318" s="11" t="str">
        <f t="shared" si="74"/>
        <v/>
      </c>
      <c r="AC318" s="11" t="str">
        <f t="shared" si="74"/>
        <v/>
      </c>
      <c r="AD318" s="11" t="str">
        <f t="shared" si="74"/>
        <v/>
      </c>
      <c r="AE318" s="11" t="str">
        <f t="shared" si="74"/>
        <v/>
      </c>
      <c r="AF318" s="11" t="str">
        <f t="shared" si="74"/>
        <v/>
      </c>
      <c r="AG318" s="11" t="str">
        <f t="shared" si="68"/>
        <v/>
      </c>
      <c r="AH318" s="11" t="str">
        <f t="shared" si="68"/>
        <v/>
      </c>
      <c r="AI318" s="11" t="str">
        <f t="shared" si="72"/>
        <v/>
      </c>
      <c r="AJ318" s="11" t="str">
        <f t="shared" si="72"/>
        <v/>
      </c>
      <c r="AK318" s="11" t="str">
        <f t="shared" si="72"/>
        <v/>
      </c>
      <c r="AL318" s="11" t="str">
        <f t="shared" si="72"/>
        <v/>
      </c>
      <c r="AM318" s="11" t="str">
        <f t="shared" si="72"/>
        <v/>
      </c>
      <c r="AN318" s="11" t="str">
        <f t="shared" si="72"/>
        <v/>
      </c>
      <c r="AO318" s="11" t="str">
        <f t="shared" si="72"/>
        <v/>
      </c>
      <c r="AP318" s="11" t="str">
        <f t="shared" si="72"/>
        <v/>
      </c>
      <c r="AQ318" s="11" t="str">
        <f t="shared" si="72"/>
        <v/>
      </c>
      <c r="AR318" s="12" t="str">
        <f t="shared" si="72"/>
        <v/>
      </c>
    </row>
    <row r="319" spans="1:44">
      <c r="A319" s="43">
        <f>エクスポートデータを貼り付けてください!C312</f>
        <v>0</v>
      </c>
      <c r="B319" s="45">
        <f t="shared" si="66"/>
        <v>0</v>
      </c>
      <c r="C319" s="44">
        <f>エクスポートデータを貼り付けてください!$D312</f>
        <v>0</v>
      </c>
      <c r="D319" s="63">
        <f t="shared" si="67"/>
        <v>0</v>
      </c>
      <c r="E319" s="67">
        <f>IF(エクスポートデータを貼り付けてください!$AA312=0,エクスポートデータを貼り付けてください!AC312,"-")</f>
        <v>0</v>
      </c>
      <c r="F319" s="67" t="str">
        <f>IF(エクスポートデータを貼り付けてください!$AA312=1,エクスポートデータを貼り付けてください!$AC312,"-")</f>
        <v>-</v>
      </c>
      <c r="G319" s="67" t="str">
        <f>IF(エクスポートデータを貼り付けてください!$AA312=2,エクスポートデータを貼り付けてください!AC312,"-")</f>
        <v>-</v>
      </c>
      <c r="H319" s="66" t="str">
        <f>IF(エクスポートデータを貼り付けてください!$AH312="","-",ROUNDDOWN(エクスポートデータを貼り付けてください!$AH312,0))</f>
        <v>-</v>
      </c>
      <c r="I319" s="11" t="str">
        <f>IF(エクスポートデータを貼り付けてください!$AG312="","-",エクスポートデータを貼り付けてください!$AG312)</f>
        <v>-</v>
      </c>
      <c r="J319" s="53" t="str">
        <f>IF(エクスポートデータを貼り付けてください!$AD312="","-",IF(エクスポートデータを貼り付けてください!$AD312=1,"完了","未完了"))</f>
        <v>-</v>
      </c>
      <c r="K319" s="11" t="str">
        <f t="shared" si="73"/>
        <v/>
      </c>
      <c r="L319" s="11" t="str">
        <f t="shared" si="73"/>
        <v/>
      </c>
      <c r="M319" s="11" t="str">
        <f t="shared" si="73"/>
        <v/>
      </c>
      <c r="N319" s="11" t="str">
        <f t="shared" si="73"/>
        <v/>
      </c>
      <c r="O319" s="11" t="str">
        <f t="shared" si="73"/>
        <v/>
      </c>
      <c r="P319" s="11" t="str">
        <f t="shared" si="73"/>
        <v/>
      </c>
      <c r="Q319" s="11" t="str">
        <f t="shared" si="73"/>
        <v/>
      </c>
      <c r="R319" s="11" t="str">
        <f t="shared" si="73"/>
        <v/>
      </c>
      <c r="S319" s="11" t="str">
        <f t="shared" si="73"/>
        <v/>
      </c>
      <c r="T319" s="11" t="str">
        <f t="shared" si="73"/>
        <v/>
      </c>
      <c r="U319" s="11" t="str">
        <f t="shared" si="73"/>
        <v/>
      </c>
      <c r="V319" s="11" t="str">
        <f t="shared" si="74"/>
        <v/>
      </c>
      <c r="W319" s="11" t="str">
        <f t="shared" si="74"/>
        <v/>
      </c>
      <c r="X319" s="11" t="str">
        <f t="shared" si="74"/>
        <v/>
      </c>
      <c r="Y319" s="11" t="str">
        <f t="shared" si="74"/>
        <v/>
      </c>
      <c r="Z319" s="11" t="str">
        <f t="shared" si="74"/>
        <v/>
      </c>
      <c r="AA319" s="11" t="str">
        <f t="shared" si="74"/>
        <v/>
      </c>
      <c r="AB319" s="11" t="str">
        <f t="shared" si="74"/>
        <v/>
      </c>
      <c r="AC319" s="11" t="str">
        <f t="shared" si="74"/>
        <v/>
      </c>
      <c r="AD319" s="11" t="str">
        <f t="shared" si="74"/>
        <v/>
      </c>
      <c r="AE319" s="11" t="str">
        <f t="shared" si="74"/>
        <v/>
      </c>
      <c r="AF319" s="11" t="str">
        <f t="shared" si="74"/>
        <v/>
      </c>
      <c r="AG319" s="11" t="str">
        <f t="shared" si="68"/>
        <v/>
      </c>
      <c r="AH319" s="11" t="str">
        <f t="shared" si="68"/>
        <v/>
      </c>
      <c r="AI319" s="11" t="str">
        <f t="shared" si="72"/>
        <v/>
      </c>
      <c r="AJ319" s="11" t="str">
        <f t="shared" si="72"/>
        <v/>
      </c>
      <c r="AK319" s="11" t="str">
        <f t="shared" si="72"/>
        <v/>
      </c>
      <c r="AL319" s="11" t="str">
        <f t="shared" si="72"/>
        <v/>
      </c>
      <c r="AM319" s="11" t="str">
        <f t="shared" si="72"/>
        <v/>
      </c>
      <c r="AN319" s="11" t="str">
        <f t="shared" si="72"/>
        <v/>
      </c>
      <c r="AO319" s="11" t="str">
        <f t="shared" si="72"/>
        <v/>
      </c>
      <c r="AP319" s="11" t="str">
        <f t="shared" si="72"/>
        <v/>
      </c>
      <c r="AQ319" s="11" t="str">
        <f t="shared" si="72"/>
        <v/>
      </c>
      <c r="AR319" s="12" t="str">
        <f t="shared" si="72"/>
        <v/>
      </c>
    </row>
    <row r="320" spans="1:44">
      <c r="A320" s="43">
        <f>エクスポートデータを貼り付けてください!C313</f>
        <v>0</v>
      </c>
      <c r="B320" s="45">
        <f t="shared" si="66"/>
        <v>0</v>
      </c>
      <c r="C320" s="44">
        <f>エクスポートデータを貼り付けてください!$D313</f>
        <v>0</v>
      </c>
      <c r="D320" s="63">
        <f t="shared" si="67"/>
        <v>0</v>
      </c>
      <c r="E320" s="67">
        <f>IF(エクスポートデータを貼り付けてください!$AA313=0,エクスポートデータを貼り付けてください!AC313,"-")</f>
        <v>0</v>
      </c>
      <c r="F320" s="67" t="str">
        <f>IF(エクスポートデータを貼り付けてください!$AA313=1,エクスポートデータを貼り付けてください!$AC313,"-")</f>
        <v>-</v>
      </c>
      <c r="G320" s="67" t="str">
        <f>IF(エクスポートデータを貼り付けてください!$AA313=2,エクスポートデータを貼り付けてください!AC313,"-")</f>
        <v>-</v>
      </c>
      <c r="H320" s="66" t="str">
        <f>IF(エクスポートデータを貼り付けてください!$AH313="","-",ROUNDDOWN(エクスポートデータを貼り付けてください!$AH313,0))</f>
        <v>-</v>
      </c>
      <c r="I320" s="11" t="str">
        <f>IF(エクスポートデータを貼り付けてください!$AG313="","-",エクスポートデータを貼り付けてください!$AG313)</f>
        <v>-</v>
      </c>
      <c r="J320" s="53" t="str">
        <f>IF(エクスポートデータを貼り付けてください!$AD313="","-",IF(エクスポートデータを貼り付けてください!$AD313=1,"完了","未完了"))</f>
        <v>-</v>
      </c>
      <c r="K320" s="11" t="str">
        <f t="shared" si="73"/>
        <v/>
      </c>
      <c r="L320" s="11" t="str">
        <f t="shared" si="73"/>
        <v/>
      </c>
      <c r="M320" s="11" t="str">
        <f t="shared" si="73"/>
        <v/>
      </c>
      <c r="N320" s="11" t="str">
        <f t="shared" si="73"/>
        <v/>
      </c>
      <c r="O320" s="11" t="str">
        <f t="shared" si="73"/>
        <v/>
      </c>
      <c r="P320" s="11" t="str">
        <f t="shared" si="73"/>
        <v/>
      </c>
      <c r="Q320" s="11" t="str">
        <f t="shared" si="73"/>
        <v/>
      </c>
      <c r="R320" s="11" t="str">
        <f t="shared" si="73"/>
        <v/>
      </c>
      <c r="S320" s="11" t="str">
        <f t="shared" si="73"/>
        <v/>
      </c>
      <c r="T320" s="11" t="str">
        <f t="shared" si="73"/>
        <v/>
      </c>
      <c r="U320" s="11" t="str">
        <f t="shared" si="73"/>
        <v/>
      </c>
      <c r="V320" s="11" t="str">
        <f t="shared" si="74"/>
        <v/>
      </c>
      <c r="W320" s="11" t="str">
        <f t="shared" si="74"/>
        <v/>
      </c>
      <c r="X320" s="11" t="str">
        <f t="shared" si="74"/>
        <v/>
      </c>
      <c r="Y320" s="11" t="str">
        <f t="shared" si="74"/>
        <v/>
      </c>
      <c r="Z320" s="11" t="str">
        <f t="shared" si="74"/>
        <v/>
      </c>
      <c r="AA320" s="11" t="str">
        <f t="shared" si="74"/>
        <v/>
      </c>
      <c r="AB320" s="11" t="str">
        <f t="shared" si="74"/>
        <v/>
      </c>
      <c r="AC320" s="11" t="str">
        <f t="shared" si="74"/>
        <v/>
      </c>
      <c r="AD320" s="11" t="str">
        <f t="shared" si="74"/>
        <v/>
      </c>
      <c r="AE320" s="11" t="str">
        <f t="shared" si="74"/>
        <v/>
      </c>
      <c r="AF320" s="11" t="str">
        <f t="shared" si="74"/>
        <v/>
      </c>
      <c r="AG320" s="11" t="str">
        <f t="shared" si="68"/>
        <v/>
      </c>
      <c r="AH320" s="11" t="str">
        <f t="shared" si="68"/>
        <v/>
      </c>
      <c r="AI320" s="11" t="str">
        <f t="shared" si="72"/>
        <v/>
      </c>
      <c r="AJ320" s="11" t="str">
        <f t="shared" si="72"/>
        <v/>
      </c>
      <c r="AK320" s="11" t="str">
        <f t="shared" si="72"/>
        <v/>
      </c>
      <c r="AL320" s="11" t="str">
        <f t="shared" si="72"/>
        <v/>
      </c>
      <c r="AM320" s="11" t="str">
        <f t="shared" si="72"/>
        <v/>
      </c>
      <c r="AN320" s="11" t="str">
        <f t="shared" si="72"/>
        <v/>
      </c>
      <c r="AO320" s="11" t="str">
        <f t="shared" si="72"/>
        <v/>
      </c>
      <c r="AP320" s="11" t="str">
        <f t="shared" si="72"/>
        <v/>
      </c>
      <c r="AQ320" s="11" t="str">
        <f t="shared" si="72"/>
        <v/>
      </c>
      <c r="AR320" s="12" t="str">
        <f t="shared" si="72"/>
        <v/>
      </c>
    </row>
    <row r="321" spans="1:44">
      <c r="A321" s="43">
        <f>エクスポートデータを貼り付けてください!C314</f>
        <v>0</v>
      </c>
      <c r="B321" s="45">
        <f t="shared" si="66"/>
        <v>0</v>
      </c>
      <c r="C321" s="44">
        <f>エクスポートデータを貼り付けてください!$D314</f>
        <v>0</v>
      </c>
      <c r="D321" s="63">
        <f t="shared" si="67"/>
        <v>0</v>
      </c>
      <c r="E321" s="67">
        <f>IF(エクスポートデータを貼り付けてください!$AA314=0,エクスポートデータを貼り付けてください!AC314,"-")</f>
        <v>0</v>
      </c>
      <c r="F321" s="67" t="str">
        <f>IF(エクスポートデータを貼り付けてください!$AA314=1,エクスポートデータを貼り付けてください!$AC314,"-")</f>
        <v>-</v>
      </c>
      <c r="G321" s="67" t="str">
        <f>IF(エクスポートデータを貼り付けてください!$AA314=2,エクスポートデータを貼り付けてください!AC314,"-")</f>
        <v>-</v>
      </c>
      <c r="H321" s="66" t="str">
        <f>IF(エクスポートデータを貼り付けてください!$AH314="","-",ROUNDDOWN(エクスポートデータを貼り付けてください!$AH314,0))</f>
        <v>-</v>
      </c>
      <c r="I321" s="11" t="str">
        <f>IF(エクスポートデータを貼り付けてください!$AG314="","-",エクスポートデータを貼り付けてください!$AG314)</f>
        <v>-</v>
      </c>
      <c r="J321" s="53" t="str">
        <f>IF(エクスポートデータを貼り付けてください!$AD314="","-",IF(エクスポートデータを貼り付けてください!$AD314=1,"完了","未完了"))</f>
        <v>-</v>
      </c>
      <c r="K321" s="11" t="str">
        <f t="shared" si="73"/>
        <v/>
      </c>
      <c r="L321" s="11" t="str">
        <f t="shared" si="73"/>
        <v/>
      </c>
      <c r="M321" s="11" t="str">
        <f t="shared" si="73"/>
        <v/>
      </c>
      <c r="N321" s="11" t="str">
        <f t="shared" si="73"/>
        <v/>
      </c>
      <c r="O321" s="11" t="str">
        <f t="shared" si="73"/>
        <v/>
      </c>
      <c r="P321" s="11" t="str">
        <f t="shared" si="73"/>
        <v/>
      </c>
      <c r="Q321" s="11" t="str">
        <f t="shared" si="73"/>
        <v/>
      </c>
      <c r="R321" s="11" t="str">
        <f t="shared" si="73"/>
        <v/>
      </c>
      <c r="S321" s="11" t="str">
        <f t="shared" si="73"/>
        <v/>
      </c>
      <c r="T321" s="11" t="str">
        <f t="shared" si="73"/>
        <v/>
      </c>
      <c r="U321" s="11" t="str">
        <f t="shared" si="73"/>
        <v/>
      </c>
      <c r="V321" s="11" t="str">
        <f t="shared" si="74"/>
        <v/>
      </c>
      <c r="W321" s="11" t="str">
        <f t="shared" si="74"/>
        <v/>
      </c>
      <c r="X321" s="11" t="str">
        <f t="shared" si="74"/>
        <v/>
      </c>
      <c r="Y321" s="11" t="str">
        <f t="shared" si="74"/>
        <v/>
      </c>
      <c r="Z321" s="11" t="str">
        <f t="shared" si="74"/>
        <v/>
      </c>
      <c r="AA321" s="11" t="str">
        <f t="shared" si="74"/>
        <v/>
      </c>
      <c r="AB321" s="11" t="str">
        <f t="shared" si="74"/>
        <v/>
      </c>
      <c r="AC321" s="11" t="str">
        <f t="shared" si="74"/>
        <v/>
      </c>
      <c r="AD321" s="11" t="str">
        <f t="shared" si="74"/>
        <v/>
      </c>
      <c r="AE321" s="11" t="str">
        <f t="shared" si="74"/>
        <v/>
      </c>
      <c r="AF321" s="11" t="str">
        <f t="shared" si="74"/>
        <v/>
      </c>
      <c r="AG321" s="11" t="str">
        <f t="shared" si="68"/>
        <v/>
      </c>
      <c r="AH321" s="11" t="str">
        <f t="shared" si="68"/>
        <v/>
      </c>
      <c r="AI321" s="11" t="str">
        <f t="shared" si="72"/>
        <v/>
      </c>
      <c r="AJ321" s="11" t="str">
        <f t="shared" si="72"/>
        <v/>
      </c>
      <c r="AK321" s="11" t="str">
        <f t="shared" si="72"/>
        <v/>
      </c>
      <c r="AL321" s="11" t="str">
        <f t="shared" si="72"/>
        <v/>
      </c>
      <c r="AM321" s="11" t="str">
        <f t="shared" si="72"/>
        <v/>
      </c>
      <c r="AN321" s="11" t="str">
        <f t="shared" si="72"/>
        <v/>
      </c>
      <c r="AO321" s="11" t="str">
        <f t="shared" si="72"/>
        <v/>
      </c>
      <c r="AP321" s="11" t="str">
        <f t="shared" si="72"/>
        <v/>
      </c>
      <c r="AQ321" s="11" t="str">
        <f t="shared" si="72"/>
        <v/>
      </c>
      <c r="AR321" s="12" t="str">
        <f t="shared" si="72"/>
        <v/>
      </c>
    </row>
    <row r="322" spans="1:44">
      <c r="A322" s="43">
        <f>エクスポートデータを貼り付けてください!C315</f>
        <v>0</v>
      </c>
      <c r="B322" s="45">
        <f t="shared" si="66"/>
        <v>0</v>
      </c>
      <c r="C322" s="44">
        <f>エクスポートデータを貼り付けてください!$D315</f>
        <v>0</v>
      </c>
      <c r="D322" s="63">
        <f t="shared" si="67"/>
        <v>0</v>
      </c>
      <c r="E322" s="67">
        <f>IF(エクスポートデータを貼り付けてください!$AA315=0,エクスポートデータを貼り付けてください!AC315,"-")</f>
        <v>0</v>
      </c>
      <c r="F322" s="67" t="str">
        <f>IF(エクスポートデータを貼り付けてください!$AA315=1,エクスポートデータを貼り付けてください!$AC315,"-")</f>
        <v>-</v>
      </c>
      <c r="G322" s="67" t="str">
        <f>IF(エクスポートデータを貼り付けてください!$AA315=2,エクスポートデータを貼り付けてください!AC315,"-")</f>
        <v>-</v>
      </c>
      <c r="H322" s="66" t="str">
        <f>IF(エクスポートデータを貼り付けてください!$AH315="","-",ROUNDDOWN(エクスポートデータを貼り付けてください!$AH315,0))</f>
        <v>-</v>
      </c>
      <c r="I322" s="11" t="str">
        <f>IF(エクスポートデータを貼り付けてください!$AG315="","-",エクスポートデータを貼り付けてください!$AG315)</f>
        <v>-</v>
      </c>
      <c r="J322" s="53" t="str">
        <f>IF(エクスポートデータを貼り付けてください!$AD315="","-",IF(エクスポートデータを貼り付けてください!$AD315=1,"完了","未完了"))</f>
        <v>-</v>
      </c>
      <c r="K322" s="11" t="str">
        <f t="shared" si="73"/>
        <v/>
      </c>
      <c r="L322" s="11" t="str">
        <f t="shared" si="73"/>
        <v/>
      </c>
      <c r="M322" s="11" t="str">
        <f t="shared" si="73"/>
        <v/>
      </c>
      <c r="N322" s="11" t="str">
        <f t="shared" si="73"/>
        <v/>
      </c>
      <c r="O322" s="11" t="str">
        <f t="shared" si="73"/>
        <v/>
      </c>
      <c r="P322" s="11" t="str">
        <f t="shared" si="73"/>
        <v/>
      </c>
      <c r="Q322" s="11" t="str">
        <f t="shared" si="73"/>
        <v/>
      </c>
      <c r="R322" s="11" t="str">
        <f t="shared" si="73"/>
        <v/>
      </c>
      <c r="S322" s="11" t="str">
        <f t="shared" si="73"/>
        <v/>
      </c>
      <c r="T322" s="11" t="str">
        <f t="shared" si="73"/>
        <v/>
      </c>
      <c r="U322" s="11" t="str">
        <f t="shared" si="73"/>
        <v/>
      </c>
      <c r="V322" s="11" t="str">
        <f t="shared" si="74"/>
        <v/>
      </c>
      <c r="W322" s="11" t="str">
        <f t="shared" si="74"/>
        <v/>
      </c>
      <c r="X322" s="11" t="str">
        <f t="shared" si="74"/>
        <v/>
      </c>
      <c r="Y322" s="11" t="str">
        <f t="shared" si="74"/>
        <v/>
      </c>
      <c r="Z322" s="11" t="str">
        <f t="shared" si="74"/>
        <v/>
      </c>
      <c r="AA322" s="11" t="str">
        <f t="shared" si="74"/>
        <v/>
      </c>
      <c r="AB322" s="11" t="str">
        <f t="shared" si="74"/>
        <v/>
      </c>
      <c r="AC322" s="11" t="str">
        <f t="shared" si="74"/>
        <v/>
      </c>
      <c r="AD322" s="11" t="str">
        <f t="shared" si="74"/>
        <v/>
      </c>
      <c r="AE322" s="11" t="str">
        <f t="shared" si="74"/>
        <v/>
      </c>
      <c r="AF322" s="11" t="str">
        <f t="shared" si="74"/>
        <v/>
      </c>
      <c r="AG322" s="11" t="str">
        <f t="shared" si="68"/>
        <v/>
      </c>
      <c r="AH322" s="11" t="str">
        <f t="shared" si="68"/>
        <v/>
      </c>
      <c r="AI322" s="11" t="str">
        <f t="shared" si="72"/>
        <v/>
      </c>
      <c r="AJ322" s="11" t="str">
        <f t="shared" si="72"/>
        <v/>
      </c>
      <c r="AK322" s="11" t="str">
        <f t="shared" si="72"/>
        <v/>
      </c>
      <c r="AL322" s="11" t="str">
        <f t="shared" si="72"/>
        <v/>
      </c>
      <c r="AM322" s="11" t="str">
        <f t="shared" si="72"/>
        <v/>
      </c>
      <c r="AN322" s="11" t="str">
        <f t="shared" si="72"/>
        <v/>
      </c>
      <c r="AO322" s="11" t="str">
        <f t="shared" si="72"/>
        <v/>
      </c>
      <c r="AP322" s="11" t="str">
        <f t="shared" si="72"/>
        <v/>
      </c>
      <c r="AQ322" s="11" t="str">
        <f t="shared" ref="AI322:AR348" si="75">IF($H322=AQ$5,"◆","")</f>
        <v/>
      </c>
      <c r="AR322" s="12" t="str">
        <f t="shared" si="75"/>
        <v/>
      </c>
    </row>
    <row r="323" spans="1:44">
      <c r="A323" s="43">
        <f>エクスポートデータを貼り付けてください!C316</f>
        <v>0</v>
      </c>
      <c r="B323" s="45">
        <f t="shared" si="66"/>
        <v>0</v>
      </c>
      <c r="C323" s="44">
        <f>エクスポートデータを貼り付けてください!$D316</f>
        <v>0</v>
      </c>
      <c r="D323" s="63">
        <f t="shared" si="67"/>
        <v>0</v>
      </c>
      <c r="E323" s="67">
        <f>IF(エクスポートデータを貼り付けてください!$AA316=0,エクスポートデータを貼り付けてください!AC316,"-")</f>
        <v>0</v>
      </c>
      <c r="F323" s="67" t="str">
        <f>IF(エクスポートデータを貼り付けてください!$AA316=1,エクスポートデータを貼り付けてください!$AC316,"-")</f>
        <v>-</v>
      </c>
      <c r="G323" s="67" t="str">
        <f>IF(エクスポートデータを貼り付けてください!$AA316=2,エクスポートデータを貼り付けてください!AC316,"-")</f>
        <v>-</v>
      </c>
      <c r="H323" s="66" t="str">
        <f>IF(エクスポートデータを貼り付けてください!$AH316="","-",ROUNDDOWN(エクスポートデータを貼り付けてください!$AH316,0))</f>
        <v>-</v>
      </c>
      <c r="I323" s="11" t="str">
        <f>IF(エクスポートデータを貼り付けてください!$AG316="","-",エクスポートデータを貼り付けてください!$AG316)</f>
        <v>-</v>
      </c>
      <c r="J323" s="53" t="str">
        <f>IF(エクスポートデータを貼り付けてください!$AD316="","-",IF(エクスポートデータを貼り付けてください!$AD316=1,"完了","未完了"))</f>
        <v>-</v>
      </c>
      <c r="K323" s="11" t="str">
        <f t="shared" si="73"/>
        <v/>
      </c>
      <c r="L323" s="11" t="str">
        <f t="shared" si="73"/>
        <v/>
      </c>
      <c r="M323" s="11" t="str">
        <f t="shared" si="73"/>
        <v/>
      </c>
      <c r="N323" s="11" t="str">
        <f t="shared" si="73"/>
        <v/>
      </c>
      <c r="O323" s="11" t="str">
        <f t="shared" si="73"/>
        <v/>
      </c>
      <c r="P323" s="11" t="str">
        <f t="shared" si="73"/>
        <v/>
      </c>
      <c r="Q323" s="11" t="str">
        <f t="shared" si="73"/>
        <v/>
      </c>
      <c r="R323" s="11" t="str">
        <f t="shared" si="73"/>
        <v/>
      </c>
      <c r="S323" s="11" t="str">
        <f t="shared" si="73"/>
        <v/>
      </c>
      <c r="T323" s="11" t="str">
        <f t="shared" si="73"/>
        <v/>
      </c>
      <c r="U323" s="11" t="str">
        <f t="shared" si="73"/>
        <v/>
      </c>
      <c r="V323" s="11" t="str">
        <f t="shared" si="74"/>
        <v/>
      </c>
      <c r="W323" s="11" t="str">
        <f t="shared" si="74"/>
        <v/>
      </c>
      <c r="X323" s="11" t="str">
        <f t="shared" si="74"/>
        <v/>
      </c>
      <c r="Y323" s="11" t="str">
        <f t="shared" si="74"/>
        <v/>
      </c>
      <c r="Z323" s="11" t="str">
        <f t="shared" si="74"/>
        <v/>
      </c>
      <c r="AA323" s="11" t="str">
        <f t="shared" si="74"/>
        <v/>
      </c>
      <c r="AB323" s="11" t="str">
        <f t="shared" si="74"/>
        <v/>
      </c>
      <c r="AC323" s="11" t="str">
        <f t="shared" si="74"/>
        <v/>
      </c>
      <c r="AD323" s="11" t="str">
        <f t="shared" si="74"/>
        <v/>
      </c>
      <c r="AE323" s="11" t="str">
        <f t="shared" si="74"/>
        <v/>
      </c>
      <c r="AF323" s="11" t="str">
        <f t="shared" si="74"/>
        <v/>
      </c>
      <c r="AG323" s="11" t="str">
        <f t="shared" si="68"/>
        <v/>
      </c>
      <c r="AH323" s="11" t="str">
        <f t="shared" si="68"/>
        <v/>
      </c>
      <c r="AI323" s="11" t="str">
        <f t="shared" si="75"/>
        <v/>
      </c>
      <c r="AJ323" s="11" t="str">
        <f t="shared" si="75"/>
        <v/>
      </c>
      <c r="AK323" s="11" t="str">
        <f t="shared" si="75"/>
        <v/>
      </c>
      <c r="AL323" s="11" t="str">
        <f t="shared" si="75"/>
        <v/>
      </c>
      <c r="AM323" s="11" t="str">
        <f t="shared" si="75"/>
        <v/>
      </c>
      <c r="AN323" s="11" t="str">
        <f t="shared" si="75"/>
        <v/>
      </c>
      <c r="AO323" s="11" t="str">
        <f t="shared" si="75"/>
        <v/>
      </c>
      <c r="AP323" s="11" t="str">
        <f t="shared" si="75"/>
        <v/>
      </c>
      <c r="AQ323" s="11" t="str">
        <f t="shared" si="75"/>
        <v/>
      </c>
      <c r="AR323" s="12" t="str">
        <f t="shared" si="75"/>
        <v/>
      </c>
    </row>
    <row r="324" spans="1:44">
      <c r="A324" s="43">
        <f>エクスポートデータを貼り付けてください!C317</f>
        <v>0</v>
      </c>
      <c r="B324" s="45">
        <f t="shared" si="66"/>
        <v>0</v>
      </c>
      <c r="C324" s="44">
        <f>エクスポートデータを貼り付けてください!$D317</f>
        <v>0</v>
      </c>
      <c r="D324" s="61">
        <f t="shared" si="67"/>
        <v>0</v>
      </c>
      <c r="E324" s="67">
        <f>IF(エクスポートデータを貼り付けてください!$AA317=0,エクスポートデータを貼り付けてください!AC317,"-")</f>
        <v>0</v>
      </c>
      <c r="F324" s="67" t="str">
        <f>IF(エクスポートデータを貼り付けてください!$AA317=1,エクスポートデータを貼り付けてください!$AC317,"-")</f>
        <v>-</v>
      </c>
      <c r="G324" s="67" t="str">
        <f>IF(エクスポートデータを貼り付けてください!$AA317=2,エクスポートデータを貼り付けてください!AC317,"-")</f>
        <v>-</v>
      </c>
      <c r="H324" s="66" t="str">
        <f>IF(エクスポートデータを貼り付けてください!$AH317="","-",ROUNDDOWN(エクスポートデータを貼り付けてください!$AH317,0))</f>
        <v>-</v>
      </c>
      <c r="I324" s="11" t="str">
        <f>IF(エクスポートデータを貼り付けてください!$AG317="","-",エクスポートデータを貼り付けてください!$AG317)</f>
        <v>-</v>
      </c>
      <c r="J324" s="53" t="str">
        <f>IF(エクスポートデータを貼り付けてください!$AD317="","-",IF(エクスポートデータを貼り付けてください!$AD317=1,"完了","未完了"))</f>
        <v>-</v>
      </c>
      <c r="K324" s="11" t="str">
        <f t="shared" si="73"/>
        <v/>
      </c>
      <c r="L324" s="11" t="str">
        <f t="shared" si="73"/>
        <v/>
      </c>
      <c r="M324" s="11" t="str">
        <f t="shared" si="73"/>
        <v/>
      </c>
      <c r="N324" s="11" t="str">
        <f t="shared" si="73"/>
        <v/>
      </c>
      <c r="O324" s="11" t="str">
        <f t="shared" si="73"/>
        <v/>
      </c>
      <c r="P324" s="11" t="str">
        <f t="shared" si="73"/>
        <v/>
      </c>
      <c r="Q324" s="11" t="str">
        <f t="shared" si="73"/>
        <v/>
      </c>
      <c r="R324" s="11" t="str">
        <f t="shared" si="73"/>
        <v/>
      </c>
      <c r="S324" s="11" t="str">
        <f t="shared" si="73"/>
        <v/>
      </c>
      <c r="T324" s="11" t="str">
        <f t="shared" si="73"/>
        <v/>
      </c>
      <c r="U324" s="11" t="str">
        <f t="shared" si="73"/>
        <v/>
      </c>
      <c r="V324" s="11" t="str">
        <f t="shared" si="74"/>
        <v/>
      </c>
      <c r="W324" s="11" t="str">
        <f t="shared" si="74"/>
        <v/>
      </c>
      <c r="X324" s="11" t="str">
        <f t="shared" si="74"/>
        <v/>
      </c>
      <c r="Y324" s="11" t="str">
        <f t="shared" si="74"/>
        <v/>
      </c>
      <c r="Z324" s="11" t="str">
        <f t="shared" si="74"/>
        <v/>
      </c>
      <c r="AA324" s="11" t="str">
        <f t="shared" si="74"/>
        <v/>
      </c>
      <c r="AB324" s="11" t="str">
        <f t="shared" si="74"/>
        <v/>
      </c>
      <c r="AC324" s="11" t="str">
        <f t="shared" si="74"/>
        <v/>
      </c>
      <c r="AD324" s="11" t="str">
        <f t="shared" si="74"/>
        <v/>
      </c>
      <c r="AE324" s="11" t="str">
        <f t="shared" si="74"/>
        <v/>
      </c>
      <c r="AF324" s="11" t="str">
        <f t="shared" si="74"/>
        <v/>
      </c>
      <c r="AG324" s="11" t="str">
        <f t="shared" si="68"/>
        <v/>
      </c>
      <c r="AH324" s="11" t="str">
        <f t="shared" si="68"/>
        <v/>
      </c>
      <c r="AI324" s="11" t="str">
        <f t="shared" si="75"/>
        <v/>
      </c>
      <c r="AJ324" s="11" t="str">
        <f t="shared" si="75"/>
        <v/>
      </c>
      <c r="AK324" s="11" t="str">
        <f t="shared" si="75"/>
        <v/>
      </c>
      <c r="AL324" s="11" t="str">
        <f t="shared" si="75"/>
        <v/>
      </c>
      <c r="AM324" s="11" t="str">
        <f t="shared" si="75"/>
        <v/>
      </c>
      <c r="AN324" s="11" t="str">
        <f t="shared" si="75"/>
        <v/>
      </c>
      <c r="AO324" s="11" t="str">
        <f t="shared" si="75"/>
        <v/>
      </c>
      <c r="AP324" s="11" t="str">
        <f t="shared" si="75"/>
        <v/>
      </c>
      <c r="AQ324" s="11" t="str">
        <f t="shared" si="75"/>
        <v/>
      </c>
      <c r="AR324" s="12" t="str">
        <f t="shared" si="75"/>
        <v/>
      </c>
    </row>
    <row r="325" spans="1:44">
      <c r="A325" s="43">
        <f>エクスポートデータを貼り付けてください!C318</f>
        <v>0</v>
      </c>
      <c r="B325" s="45">
        <f t="shared" si="66"/>
        <v>0</v>
      </c>
      <c r="C325" s="44">
        <f>エクスポートデータを貼り付けてください!$D318</f>
        <v>0</v>
      </c>
      <c r="D325" s="62">
        <f t="shared" si="67"/>
        <v>0</v>
      </c>
      <c r="E325" s="67">
        <f>IF(エクスポートデータを貼り付けてください!$AA318=0,エクスポートデータを貼り付けてください!AC318,"-")</f>
        <v>0</v>
      </c>
      <c r="F325" s="67" t="str">
        <f>IF(エクスポートデータを貼り付けてください!$AA318=1,エクスポートデータを貼り付けてください!$AC318,"-")</f>
        <v>-</v>
      </c>
      <c r="G325" s="67" t="str">
        <f>IF(エクスポートデータを貼り付けてください!$AA318=2,エクスポートデータを貼り付けてください!AC318,"-")</f>
        <v>-</v>
      </c>
      <c r="H325" s="66" t="str">
        <f>IF(エクスポートデータを貼り付けてください!$AH318="","-",ROUNDDOWN(エクスポートデータを貼り付けてください!$AH318,0))</f>
        <v>-</v>
      </c>
      <c r="I325" s="11" t="str">
        <f>IF(エクスポートデータを貼り付けてください!$AG318="","-",エクスポートデータを貼り付けてください!$AG318)</f>
        <v>-</v>
      </c>
      <c r="J325" s="53" t="str">
        <f>IF(エクスポートデータを貼り付けてください!$AD318="","-",IF(エクスポートデータを貼り付けてください!$AD318=1,"完了","未完了"))</f>
        <v>-</v>
      </c>
      <c r="K325" s="11" t="str">
        <f t="shared" si="73"/>
        <v/>
      </c>
      <c r="L325" s="11" t="str">
        <f t="shared" si="73"/>
        <v/>
      </c>
      <c r="M325" s="11" t="str">
        <f t="shared" si="73"/>
        <v/>
      </c>
      <c r="N325" s="11" t="str">
        <f t="shared" si="73"/>
        <v/>
      </c>
      <c r="O325" s="11" t="str">
        <f t="shared" si="73"/>
        <v/>
      </c>
      <c r="P325" s="11" t="str">
        <f t="shared" si="73"/>
        <v/>
      </c>
      <c r="Q325" s="11" t="str">
        <f t="shared" si="73"/>
        <v/>
      </c>
      <c r="R325" s="11" t="str">
        <f t="shared" si="73"/>
        <v/>
      </c>
      <c r="S325" s="11" t="str">
        <f t="shared" si="73"/>
        <v/>
      </c>
      <c r="T325" s="11" t="str">
        <f t="shared" si="73"/>
        <v/>
      </c>
      <c r="U325" s="11" t="str">
        <f t="shared" si="73"/>
        <v/>
      </c>
      <c r="V325" s="11" t="str">
        <f t="shared" si="74"/>
        <v/>
      </c>
      <c r="W325" s="11" t="str">
        <f t="shared" si="74"/>
        <v/>
      </c>
      <c r="X325" s="11" t="str">
        <f t="shared" si="74"/>
        <v/>
      </c>
      <c r="Y325" s="11" t="str">
        <f t="shared" si="74"/>
        <v/>
      </c>
      <c r="Z325" s="11" t="str">
        <f t="shared" si="74"/>
        <v/>
      </c>
      <c r="AA325" s="11" t="str">
        <f t="shared" si="74"/>
        <v/>
      </c>
      <c r="AB325" s="11" t="str">
        <f t="shared" si="74"/>
        <v/>
      </c>
      <c r="AC325" s="11" t="str">
        <f t="shared" si="74"/>
        <v/>
      </c>
      <c r="AD325" s="11" t="str">
        <f t="shared" si="74"/>
        <v/>
      </c>
      <c r="AE325" s="11" t="str">
        <f t="shared" si="74"/>
        <v/>
      </c>
      <c r="AF325" s="11" t="str">
        <f t="shared" si="74"/>
        <v/>
      </c>
      <c r="AG325" s="11" t="str">
        <f t="shared" si="68"/>
        <v/>
      </c>
      <c r="AH325" s="11" t="str">
        <f t="shared" si="68"/>
        <v/>
      </c>
      <c r="AI325" s="11" t="str">
        <f t="shared" si="75"/>
        <v/>
      </c>
      <c r="AJ325" s="11" t="str">
        <f t="shared" si="75"/>
        <v/>
      </c>
      <c r="AK325" s="11" t="str">
        <f t="shared" si="75"/>
        <v/>
      </c>
      <c r="AL325" s="11" t="str">
        <f t="shared" si="75"/>
        <v/>
      </c>
      <c r="AM325" s="11" t="str">
        <f t="shared" si="75"/>
        <v/>
      </c>
      <c r="AN325" s="11" t="str">
        <f t="shared" si="75"/>
        <v/>
      </c>
      <c r="AO325" s="11" t="str">
        <f t="shared" si="75"/>
        <v/>
      </c>
      <c r="AP325" s="11" t="str">
        <f t="shared" si="75"/>
        <v/>
      </c>
      <c r="AQ325" s="11" t="str">
        <f t="shared" si="75"/>
        <v/>
      </c>
      <c r="AR325" s="12" t="str">
        <f t="shared" si="75"/>
        <v/>
      </c>
    </row>
    <row r="326" spans="1:44">
      <c r="A326" s="43">
        <f>エクスポートデータを貼り付けてください!C319</f>
        <v>0</v>
      </c>
      <c r="B326" s="45">
        <f t="shared" si="66"/>
        <v>0</v>
      </c>
      <c r="C326" s="44">
        <f>エクスポートデータを貼り付けてください!$D319</f>
        <v>0</v>
      </c>
      <c r="D326" s="63">
        <f t="shared" si="67"/>
        <v>0</v>
      </c>
      <c r="E326" s="67">
        <f>IF(エクスポートデータを貼り付けてください!$AA319=0,エクスポートデータを貼り付けてください!AC319,"-")</f>
        <v>0</v>
      </c>
      <c r="F326" s="67" t="str">
        <f>IF(エクスポートデータを貼り付けてください!$AA319=1,エクスポートデータを貼り付けてください!$AC319,"-")</f>
        <v>-</v>
      </c>
      <c r="G326" s="67" t="str">
        <f>IF(エクスポートデータを貼り付けてください!$AA319=2,エクスポートデータを貼り付けてください!AC319,"-")</f>
        <v>-</v>
      </c>
      <c r="H326" s="66" t="str">
        <f>IF(エクスポートデータを貼り付けてください!$AH319="","-",ROUNDDOWN(エクスポートデータを貼り付けてください!$AH319,0))</f>
        <v>-</v>
      </c>
      <c r="I326" s="11" t="str">
        <f>IF(エクスポートデータを貼り付けてください!$AG319="","-",エクスポートデータを貼り付けてください!$AG319)</f>
        <v>-</v>
      </c>
      <c r="J326" s="53" t="str">
        <f>IF(エクスポートデータを貼り付けてください!$AD319="","-",IF(エクスポートデータを貼り付けてください!$AD319=1,"完了","未完了"))</f>
        <v>-</v>
      </c>
      <c r="K326" s="11" t="str">
        <f t="shared" si="73"/>
        <v/>
      </c>
      <c r="L326" s="11" t="str">
        <f t="shared" si="73"/>
        <v/>
      </c>
      <c r="M326" s="11" t="str">
        <f t="shared" si="73"/>
        <v/>
      </c>
      <c r="N326" s="11" t="str">
        <f t="shared" si="73"/>
        <v/>
      </c>
      <c r="O326" s="11" t="str">
        <f t="shared" si="73"/>
        <v/>
      </c>
      <c r="P326" s="11" t="str">
        <f t="shared" si="73"/>
        <v/>
      </c>
      <c r="Q326" s="11" t="str">
        <f t="shared" si="73"/>
        <v/>
      </c>
      <c r="R326" s="11" t="str">
        <f t="shared" si="73"/>
        <v/>
      </c>
      <c r="S326" s="11" t="str">
        <f t="shared" si="73"/>
        <v/>
      </c>
      <c r="T326" s="11" t="str">
        <f t="shared" si="73"/>
        <v/>
      </c>
      <c r="U326" s="11" t="str">
        <f t="shared" si="73"/>
        <v/>
      </c>
      <c r="V326" s="11" t="str">
        <f t="shared" si="74"/>
        <v/>
      </c>
      <c r="W326" s="11" t="str">
        <f t="shared" si="74"/>
        <v/>
      </c>
      <c r="X326" s="11" t="str">
        <f t="shared" si="74"/>
        <v/>
      </c>
      <c r="Y326" s="11" t="str">
        <f t="shared" si="74"/>
        <v/>
      </c>
      <c r="Z326" s="11" t="str">
        <f t="shared" si="74"/>
        <v/>
      </c>
      <c r="AA326" s="11" t="str">
        <f t="shared" si="74"/>
        <v/>
      </c>
      <c r="AB326" s="11" t="str">
        <f t="shared" si="74"/>
        <v/>
      </c>
      <c r="AC326" s="11" t="str">
        <f t="shared" si="74"/>
        <v/>
      </c>
      <c r="AD326" s="11" t="str">
        <f t="shared" si="74"/>
        <v/>
      </c>
      <c r="AE326" s="11" t="str">
        <f t="shared" si="74"/>
        <v/>
      </c>
      <c r="AF326" s="11" t="str">
        <f t="shared" si="74"/>
        <v/>
      </c>
      <c r="AG326" s="11" t="str">
        <f t="shared" si="68"/>
        <v/>
      </c>
      <c r="AH326" s="11" t="str">
        <f t="shared" si="68"/>
        <v/>
      </c>
      <c r="AI326" s="11" t="str">
        <f t="shared" si="75"/>
        <v/>
      </c>
      <c r="AJ326" s="11" t="str">
        <f t="shared" si="75"/>
        <v/>
      </c>
      <c r="AK326" s="11" t="str">
        <f t="shared" si="75"/>
        <v/>
      </c>
      <c r="AL326" s="11" t="str">
        <f t="shared" si="75"/>
        <v/>
      </c>
      <c r="AM326" s="11" t="str">
        <f t="shared" si="75"/>
        <v/>
      </c>
      <c r="AN326" s="11" t="str">
        <f t="shared" si="75"/>
        <v/>
      </c>
      <c r="AO326" s="11" t="str">
        <f t="shared" si="75"/>
        <v/>
      </c>
      <c r="AP326" s="11" t="str">
        <f t="shared" si="75"/>
        <v/>
      </c>
      <c r="AQ326" s="11" t="str">
        <f t="shared" si="75"/>
        <v/>
      </c>
      <c r="AR326" s="12" t="str">
        <f t="shared" si="75"/>
        <v/>
      </c>
    </row>
    <row r="327" spans="1:44">
      <c r="A327" s="43">
        <f>エクスポートデータを貼り付けてください!C320</f>
        <v>0</v>
      </c>
      <c r="B327" s="45">
        <f t="shared" si="66"/>
        <v>0</v>
      </c>
      <c r="C327" s="44">
        <f>エクスポートデータを貼り付けてください!$D320</f>
        <v>0</v>
      </c>
      <c r="D327" s="63">
        <f t="shared" si="67"/>
        <v>0</v>
      </c>
      <c r="E327" s="67">
        <f>IF(エクスポートデータを貼り付けてください!$AA320=0,エクスポートデータを貼り付けてください!AC320,"-")</f>
        <v>0</v>
      </c>
      <c r="F327" s="67" t="str">
        <f>IF(エクスポートデータを貼り付けてください!$AA320=1,エクスポートデータを貼り付けてください!$AC320,"-")</f>
        <v>-</v>
      </c>
      <c r="G327" s="67" t="str">
        <f>IF(エクスポートデータを貼り付けてください!$AA320=2,エクスポートデータを貼り付けてください!AC320,"-")</f>
        <v>-</v>
      </c>
      <c r="H327" s="66" t="str">
        <f>IF(エクスポートデータを貼り付けてください!$AH320="","-",ROUNDDOWN(エクスポートデータを貼り付けてください!$AH320,0))</f>
        <v>-</v>
      </c>
      <c r="I327" s="11" t="str">
        <f>IF(エクスポートデータを貼り付けてください!$AG320="","-",エクスポートデータを貼り付けてください!$AG320)</f>
        <v>-</v>
      </c>
      <c r="J327" s="53" t="str">
        <f>IF(エクスポートデータを貼り付けてください!$AD320="","-",IF(エクスポートデータを貼り付けてください!$AD320=1,"完了","未完了"))</f>
        <v>-</v>
      </c>
      <c r="K327" s="11" t="str">
        <f t="shared" si="73"/>
        <v/>
      </c>
      <c r="L327" s="11" t="str">
        <f t="shared" si="73"/>
        <v/>
      </c>
      <c r="M327" s="11" t="str">
        <f t="shared" si="73"/>
        <v/>
      </c>
      <c r="N327" s="11" t="str">
        <f t="shared" si="73"/>
        <v/>
      </c>
      <c r="O327" s="11" t="str">
        <f t="shared" si="73"/>
        <v/>
      </c>
      <c r="P327" s="11" t="str">
        <f t="shared" si="73"/>
        <v/>
      </c>
      <c r="Q327" s="11" t="str">
        <f t="shared" ref="K327:U350" si="76">IF($H327=Q$5,"◆","")</f>
        <v/>
      </c>
      <c r="R327" s="11" t="str">
        <f t="shared" si="76"/>
        <v/>
      </c>
      <c r="S327" s="11" t="str">
        <f t="shared" si="76"/>
        <v/>
      </c>
      <c r="T327" s="11" t="str">
        <f t="shared" si="76"/>
        <v/>
      </c>
      <c r="U327" s="11" t="str">
        <f t="shared" si="76"/>
        <v/>
      </c>
      <c r="V327" s="11" t="str">
        <f t="shared" si="74"/>
        <v/>
      </c>
      <c r="W327" s="11" t="str">
        <f t="shared" si="74"/>
        <v/>
      </c>
      <c r="X327" s="11" t="str">
        <f t="shared" si="74"/>
        <v/>
      </c>
      <c r="Y327" s="11" t="str">
        <f t="shared" si="74"/>
        <v/>
      </c>
      <c r="Z327" s="11" t="str">
        <f t="shared" si="74"/>
        <v/>
      </c>
      <c r="AA327" s="11" t="str">
        <f t="shared" si="74"/>
        <v/>
      </c>
      <c r="AB327" s="11" t="str">
        <f t="shared" si="74"/>
        <v/>
      </c>
      <c r="AC327" s="11" t="str">
        <f t="shared" si="74"/>
        <v/>
      </c>
      <c r="AD327" s="11" t="str">
        <f t="shared" si="74"/>
        <v/>
      </c>
      <c r="AE327" s="11" t="str">
        <f t="shared" si="74"/>
        <v/>
      </c>
      <c r="AF327" s="11" t="str">
        <f t="shared" si="74"/>
        <v/>
      </c>
      <c r="AG327" s="11" t="str">
        <f t="shared" si="68"/>
        <v/>
      </c>
      <c r="AH327" s="11" t="str">
        <f t="shared" si="68"/>
        <v/>
      </c>
      <c r="AI327" s="11" t="str">
        <f t="shared" si="75"/>
        <v/>
      </c>
      <c r="AJ327" s="11" t="str">
        <f t="shared" si="75"/>
        <v/>
      </c>
      <c r="AK327" s="11" t="str">
        <f t="shared" si="75"/>
        <v/>
      </c>
      <c r="AL327" s="11" t="str">
        <f t="shared" si="75"/>
        <v/>
      </c>
      <c r="AM327" s="11" t="str">
        <f t="shared" si="75"/>
        <v/>
      </c>
      <c r="AN327" s="11" t="str">
        <f t="shared" si="75"/>
        <v/>
      </c>
      <c r="AO327" s="11" t="str">
        <f t="shared" si="75"/>
        <v/>
      </c>
      <c r="AP327" s="11" t="str">
        <f t="shared" si="75"/>
        <v/>
      </c>
      <c r="AQ327" s="11" t="str">
        <f t="shared" si="75"/>
        <v/>
      </c>
      <c r="AR327" s="12" t="str">
        <f t="shared" si="75"/>
        <v/>
      </c>
    </row>
    <row r="328" spans="1:44">
      <c r="A328" s="43">
        <f>エクスポートデータを貼り付けてください!C321</f>
        <v>0</v>
      </c>
      <c r="B328" s="45">
        <f t="shared" si="66"/>
        <v>0</v>
      </c>
      <c r="C328" s="44">
        <f>エクスポートデータを貼り付けてください!$D321</f>
        <v>0</v>
      </c>
      <c r="D328" s="63">
        <f t="shared" si="67"/>
        <v>0</v>
      </c>
      <c r="E328" s="67">
        <f>IF(エクスポートデータを貼り付けてください!$AA321=0,エクスポートデータを貼り付けてください!AC321,"-")</f>
        <v>0</v>
      </c>
      <c r="F328" s="67" t="str">
        <f>IF(エクスポートデータを貼り付けてください!$AA321=1,エクスポートデータを貼り付けてください!$AC321,"-")</f>
        <v>-</v>
      </c>
      <c r="G328" s="67" t="str">
        <f>IF(エクスポートデータを貼り付けてください!$AA321=2,エクスポートデータを貼り付けてください!AC321,"-")</f>
        <v>-</v>
      </c>
      <c r="H328" s="66" t="str">
        <f>IF(エクスポートデータを貼り付けてください!$AH321="","-",ROUNDDOWN(エクスポートデータを貼り付けてください!$AH321,0))</f>
        <v>-</v>
      </c>
      <c r="I328" s="11" t="str">
        <f>IF(エクスポートデータを貼り付けてください!$AG321="","-",エクスポートデータを貼り付けてください!$AG321)</f>
        <v>-</v>
      </c>
      <c r="J328" s="53" t="str">
        <f>IF(エクスポートデータを貼り付けてください!$AD321="","-",IF(エクスポートデータを貼り付けてください!$AD321=1,"完了","未完了"))</f>
        <v>-</v>
      </c>
      <c r="K328" s="11" t="str">
        <f t="shared" si="76"/>
        <v/>
      </c>
      <c r="L328" s="11" t="str">
        <f t="shared" si="76"/>
        <v/>
      </c>
      <c r="M328" s="11" t="str">
        <f t="shared" si="76"/>
        <v/>
      </c>
      <c r="N328" s="11" t="str">
        <f t="shared" si="76"/>
        <v/>
      </c>
      <c r="O328" s="11" t="str">
        <f t="shared" si="76"/>
        <v/>
      </c>
      <c r="P328" s="11" t="str">
        <f t="shared" si="76"/>
        <v/>
      </c>
      <c r="Q328" s="11" t="str">
        <f t="shared" si="76"/>
        <v/>
      </c>
      <c r="R328" s="11" t="str">
        <f t="shared" si="76"/>
        <v/>
      </c>
      <c r="S328" s="11" t="str">
        <f t="shared" si="76"/>
        <v/>
      </c>
      <c r="T328" s="11" t="str">
        <f t="shared" si="76"/>
        <v/>
      </c>
      <c r="U328" s="11" t="str">
        <f t="shared" si="76"/>
        <v/>
      </c>
      <c r="V328" s="11" t="str">
        <f t="shared" si="74"/>
        <v/>
      </c>
      <c r="W328" s="11" t="str">
        <f t="shared" si="74"/>
        <v/>
      </c>
      <c r="X328" s="11" t="str">
        <f t="shared" si="74"/>
        <v/>
      </c>
      <c r="Y328" s="11" t="str">
        <f t="shared" si="74"/>
        <v/>
      </c>
      <c r="Z328" s="11" t="str">
        <f t="shared" si="74"/>
        <v/>
      </c>
      <c r="AA328" s="11" t="str">
        <f t="shared" si="74"/>
        <v/>
      </c>
      <c r="AB328" s="11" t="str">
        <f t="shared" si="74"/>
        <v/>
      </c>
      <c r="AC328" s="11" t="str">
        <f t="shared" si="74"/>
        <v/>
      </c>
      <c r="AD328" s="11" t="str">
        <f t="shared" si="74"/>
        <v/>
      </c>
      <c r="AE328" s="11" t="str">
        <f t="shared" si="74"/>
        <v/>
      </c>
      <c r="AF328" s="11" t="str">
        <f t="shared" si="74"/>
        <v/>
      </c>
      <c r="AG328" s="11" t="str">
        <f t="shared" si="68"/>
        <v/>
      </c>
      <c r="AH328" s="11" t="str">
        <f t="shared" si="68"/>
        <v/>
      </c>
      <c r="AI328" s="11" t="str">
        <f t="shared" si="75"/>
        <v/>
      </c>
      <c r="AJ328" s="11" t="str">
        <f t="shared" si="75"/>
        <v/>
      </c>
      <c r="AK328" s="11" t="str">
        <f t="shared" si="75"/>
        <v/>
      </c>
      <c r="AL328" s="11" t="str">
        <f t="shared" si="75"/>
        <v/>
      </c>
      <c r="AM328" s="11" t="str">
        <f t="shared" si="75"/>
        <v/>
      </c>
      <c r="AN328" s="11" t="str">
        <f t="shared" si="75"/>
        <v/>
      </c>
      <c r="AO328" s="11" t="str">
        <f t="shared" si="75"/>
        <v/>
      </c>
      <c r="AP328" s="11" t="str">
        <f t="shared" si="75"/>
        <v/>
      </c>
      <c r="AQ328" s="11" t="str">
        <f t="shared" si="75"/>
        <v/>
      </c>
      <c r="AR328" s="12" t="str">
        <f t="shared" si="75"/>
        <v/>
      </c>
    </row>
    <row r="329" spans="1:44">
      <c r="A329" s="43">
        <f>エクスポートデータを貼り付けてください!C322</f>
        <v>0</v>
      </c>
      <c r="B329" s="45">
        <f t="shared" si="66"/>
        <v>0</v>
      </c>
      <c r="C329" s="44">
        <f>エクスポートデータを貼り付けてください!$D322</f>
        <v>0</v>
      </c>
      <c r="D329" s="63">
        <f t="shared" si="67"/>
        <v>0</v>
      </c>
      <c r="E329" s="67">
        <f>IF(エクスポートデータを貼り付けてください!$AA322=0,エクスポートデータを貼り付けてください!AC322,"-")</f>
        <v>0</v>
      </c>
      <c r="F329" s="67" t="str">
        <f>IF(エクスポートデータを貼り付けてください!$AA322=1,エクスポートデータを貼り付けてください!$AC322,"-")</f>
        <v>-</v>
      </c>
      <c r="G329" s="67" t="str">
        <f>IF(エクスポートデータを貼り付けてください!$AA322=2,エクスポートデータを貼り付けてください!AC322,"-")</f>
        <v>-</v>
      </c>
      <c r="H329" s="66" t="str">
        <f>IF(エクスポートデータを貼り付けてください!$AH322="","-",ROUNDDOWN(エクスポートデータを貼り付けてください!$AH322,0))</f>
        <v>-</v>
      </c>
      <c r="I329" s="11" t="str">
        <f>IF(エクスポートデータを貼り付けてください!$AG322="","-",エクスポートデータを貼り付けてください!$AG322)</f>
        <v>-</v>
      </c>
      <c r="J329" s="53" t="str">
        <f>IF(エクスポートデータを貼り付けてください!$AD322="","-",IF(エクスポートデータを貼り付けてください!$AD322=1,"完了","未完了"))</f>
        <v>-</v>
      </c>
      <c r="K329" s="11" t="str">
        <f t="shared" si="76"/>
        <v/>
      </c>
      <c r="L329" s="11" t="str">
        <f t="shared" si="76"/>
        <v/>
      </c>
      <c r="M329" s="11" t="str">
        <f t="shared" si="76"/>
        <v/>
      </c>
      <c r="N329" s="11" t="str">
        <f t="shared" si="76"/>
        <v/>
      </c>
      <c r="O329" s="11" t="str">
        <f t="shared" si="76"/>
        <v/>
      </c>
      <c r="P329" s="11" t="str">
        <f t="shared" si="76"/>
        <v/>
      </c>
      <c r="Q329" s="11" t="str">
        <f t="shared" si="76"/>
        <v/>
      </c>
      <c r="R329" s="11" t="str">
        <f t="shared" si="76"/>
        <v/>
      </c>
      <c r="S329" s="11" t="str">
        <f t="shared" si="76"/>
        <v/>
      </c>
      <c r="T329" s="11" t="str">
        <f t="shared" si="76"/>
        <v/>
      </c>
      <c r="U329" s="11" t="str">
        <f t="shared" si="76"/>
        <v/>
      </c>
      <c r="V329" s="11" t="str">
        <f t="shared" si="74"/>
        <v/>
      </c>
      <c r="W329" s="11" t="str">
        <f t="shared" si="74"/>
        <v/>
      </c>
      <c r="X329" s="11" t="str">
        <f t="shared" si="74"/>
        <v/>
      </c>
      <c r="Y329" s="11" t="str">
        <f t="shared" si="74"/>
        <v/>
      </c>
      <c r="Z329" s="11" t="str">
        <f t="shared" si="74"/>
        <v/>
      </c>
      <c r="AA329" s="11" t="str">
        <f t="shared" si="74"/>
        <v/>
      </c>
      <c r="AB329" s="11" t="str">
        <f t="shared" si="74"/>
        <v/>
      </c>
      <c r="AC329" s="11" t="str">
        <f t="shared" si="74"/>
        <v/>
      </c>
      <c r="AD329" s="11" t="str">
        <f t="shared" si="74"/>
        <v/>
      </c>
      <c r="AE329" s="11" t="str">
        <f t="shared" si="74"/>
        <v/>
      </c>
      <c r="AF329" s="11" t="str">
        <f t="shared" si="74"/>
        <v/>
      </c>
      <c r="AG329" s="11" t="str">
        <f t="shared" si="68"/>
        <v/>
      </c>
      <c r="AH329" s="11" t="str">
        <f t="shared" si="68"/>
        <v/>
      </c>
      <c r="AI329" s="11" t="str">
        <f t="shared" si="75"/>
        <v/>
      </c>
      <c r="AJ329" s="11" t="str">
        <f t="shared" si="75"/>
        <v/>
      </c>
      <c r="AK329" s="11" t="str">
        <f t="shared" si="75"/>
        <v/>
      </c>
      <c r="AL329" s="11" t="str">
        <f t="shared" si="75"/>
        <v/>
      </c>
      <c r="AM329" s="11" t="str">
        <f t="shared" si="75"/>
        <v/>
      </c>
      <c r="AN329" s="11" t="str">
        <f t="shared" si="75"/>
        <v/>
      </c>
      <c r="AO329" s="11" t="str">
        <f t="shared" si="75"/>
        <v/>
      </c>
      <c r="AP329" s="11" t="str">
        <f t="shared" si="75"/>
        <v/>
      </c>
      <c r="AQ329" s="11" t="str">
        <f t="shared" si="75"/>
        <v/>
      </c>
      <c r="AR329" s="12" t="str">
        <f t="shared" si="75"/>
        <v/>
      </c>
    </row>
    <row r="330" spans="1:44">
      <c r="A330" s="43">
        <f>エクスポートデータを貼り付けてください!C323</f>
        <v>0</v>
      </c>
      <c r="B330" s="45">
        <f t="shared" ref="B330:B393" si="77">C330</f>
        <v>0</v>
      </c>
      <c r="C330" s="44">
        <f>エクスポートデータを貼り付けてください!$D323</f>
        <v>0</v>
      </c>
      <c r="D330" s="63">
        <f t="shared" ref="D330:D393" si="78">HYPERLINK("https://sample.bizer.team/issues/"&amp;$A330,$A330)</f>
        <v>0</v>
      </c>
      <c r="E330" s="67">
        <f>IF(エクスポートデータを貼り付けてください!$AA323=0,エクスポートデータを貼り付けてください!AC323,"-")</f>
        <v>0</v>
      </c>
      <c r="F330" s="67" t="str">
        <f>IF(エクスポートデータを貼り付けてください!$AA323=1,エクスポートデータを貼り付けてください!$AC323,"-")</f>
        <v>-</v>
      </c>
      <c r="G330" s="67" t="str">
        <f>IF(エクスポートデータを貼り付けてください!$AA323=2,エクスポートデータを貼り付けてください!AC323,"-")</f>
        <v>-</v>
      </c>
      <c r="H330" s="66" t="str">
        <f>IF(エクスポートデータを貼り付けてください!$AH323="","-",ROUNDDOWN(エクスポートデータを貼り付けてください!$AH323,0))</f>
        <v>-</v>
      </c>
      <c r="I330" s="11" t="str">
        <f>IF(エクスポートデータを貼り付けてください!$AG323="","-",エクスポートデータを貼り付けてください!$AG323)</f>
        <v>-</v>
      </c>
      <c r="J330" s="53" t="str">
        <f>IF(エクスポートデータを貼り付けてください!$AD323="","-",IF(エクスポートデータを貼り付けてください!$AD323=1,"完了","未完了"))</f>
        <v>-</v>
      </c>
      <c r="K330" s="11" t="str">
        <f t="shared" si="76"/>
        <v/>
      </c>
      <c r="L330" s="11" t="str">
        <f t="shared" si="76"/>
        <v/>
      </c>
      <c r="M330" s="11" t="str">
        <f t="shared" si="76"/>
        <v/>
      </c>
      <c r="N330" s="11" t="str">
        <f t="shared" si="76"/>
        <v/>
      </c>
      <c r="O330" s="11" t="str">
        <f t="shared" si="76"/>
        <v/>
      </c>
      <c r="P330" s="11" t="str">
        <f t="shared" si="76"/>
        <v/>
      </c>
      <c r="Q330" s="11" t="str">
        <f t="shared" si="76"/>
        <v/>
      </c>
      <c r="R330" s="11" t="str">
        <f t="shared" si="76"/>
        <v/>
      </c>
      <c r="S330" s="11" t="str">
        <f t="shared" si="76"/>
        <v/>
      </c>
      <c r="T330" s="11" t="str">
        <f t="shared" si="76"/>
        <v/>
      </c>
      <c r="U330" s="11" t="str">
        <f t="shared" si="76"/>
        <v/>
      </c>
      <c r="V330" s="11" t="str">
        <f t="shared" si="74"/>
        <v/>
      </c>
      <c r="W330" s="11" t="str">
        <f t="shared" si="74"/>
        <v/>
      </c>
      <c r="X330" s="11" t="str">
        <f t="shared" si="74"/>
        <v/>
      </c>
      <c r="Y330" s="11" t="str">
        <f t="shared" si="74"/>
        <v/>
      </c>
      <c r="Z330" s="11" t="str">
        <f t="shared" si="74"/>
        <v/>
      </c>
      <c r="AA330" s="11" t="str">
        <f t="shared" si="74"/>
        <v/>
      </c>
      <c r="AB330" s="11" t="str">
        <f t="shared" si="74"/>
        <v/>
      </c>
      <c r="AC330" s="11" t="str">
        <f t="shared" si="74"/>
        <v/>
      </c>
      <c r="AD330" s="11" t="str">
        <f t="shared" si="74"/>
        <v/>
      </c>
      <c r="AE330" s="11" t="str">
        <f t="shared" si="74"/>
        <v/>
      </c>
      <c r="AF330" s="11" t="str">
        <f t="shared" si="74"/>
        <v/>
      </c>
      <c r="AG330" s="11" t="str">
        <f t="shared" si="68"/>
        <v/>
      </c>
      <c r="AH330" s="11" t="str">
        <f t="shared" si="68"/>
        <v/>
      </c>
      <c r="AI330" s="11" t="str">
        <f t="shared" si="75"/>
        <v/>
      </c>
      <c r="AJ330" s="11" t="str">
        <f t="shared" si="75"/>
        <v/>
      </c>
      <c r="AK330" s="11" t="str">
        <f t="shared" si="75"/>
        <v/>
      </c>
      <c r="AL330" s="11" t="str">
        <f t="shared" si="75"/>
        <v/>
      </c>
      <c r="AM330" s="11" t="str">
        <f t="shared" si="75"/>
        <v/>
      </c>
      <c r="AN330" s="11" t="str">
        <f t="shared" si="75"/>
        <v/>
      </c>
      <c r="AO330" s="11" t="str">
        <f t="shared" si="75"/>
        <v/>
      </c>
      <c r="AP330" s="11" t="str">
        <f t="shared" si="75"/>
        <v/>
      </c>
      <c r="AQ330" s="11" t="str">
        <f t="shared" si="75"/>
        <v/>
      </c>
      <c r="AR330" s="12" t="str">
        <f t="shared" si="75"/>
        <v/>
      </c>
    </row>
    <row r="331" spans="1:44">
      <c r="A331" s="43">
        <f>エクスポートデータを貼り付けてください!C324</f>
        <v>0</v>
      </c>
      <c r="B331" s="45">
        <f t="shared" si="77"/>
        <v>0</v>
      </c>
      <c r="C331" s="44">
        <f>エクスポートデータを貼り付けてください!$D324</f>
        <v>0</v>
      </c>
      <c r="D331" s="63">
        <f t="shared" si="78"/>
        <v>0</v>
      </c>
      <c r="E331" s="67">
        <f>IF(エクスポートデータを貼り付けてください!$AA324=0,エクスポートデータを貼り付けてください!AC324,"-")</f>
        <v>0</v>
      </c>
      <c r="F331" s="67" t="str">
        <f>IF(エクスポートデータを貼り付けてください!$AA324=1,エクスポートデータを貼り付けてください!$AC324,"-")</f>
        <v>-</v>
      </c>
      <c r="G331" s="67" t="str">
        <f>IF(エクスポートデータを貼り付けてください!$AA324=2,エクスポートデータを貼り付けてください!AC324,"-")</f>
        <v>-</v>
      </c>
      <c r="H331" s="66" t="str">
        <f>IF(エクスポートデータを貼り付けてください!$AH324="","-",ROUNDDOWN(エクスポートデータを貼り付けてください!$AH324,0))</f>
        <v>-</v>
      </c>
      <c r="I331" s="11" t="str">
        <f>IF(エクスポートデータを貼り付けてください!$AG324="","-",エクスポートデータを貼り付けてください!$AG324)</f>
        <v>-</v>
      </c>
      <c r="J331" s="53" t="str">
        <f>IF(エクスポートデータを貼り付けてください!$AD324="","-",IF(エクスポートデータを貼り付けてください!$AD324=1,"完了","未完了"))</f>
        <v>-</v>
      </c>
      <c r="K331" s="11" t="str">
        <f t="shared" si="76"/>
        <v/>
      </c>
      <c r="L331" s="11" t="str">
        <f t="shared" si="76"/>
        <v/>
      </c>
      <c r="M331" s="11" t="str">
        <f t="shared" si="76"/>
        <v/>
      </c>
      <c r="N331" s="11" t="str">
        <f t="shared" si="76"/>
        <v/>
      </c>
      <c r="O331" s="11" t="str">
        <f t="shared" si="76"/>
        <v/>
      </c>
      <c r="P331" s="11" t="str">
        <f t="shared" si="76"/>
        <v/>
      </c>
      <c r="Q331" s="11" t="str">
        <f t="shared" si="76"/>
        <v/>
      </c>
      <c r="R331" s="11" t="str">
        <f t="shared" si="76"/>
        <v/>
      </c>
      <c r="S331" s="11" t="str">
        <f t="shared" si="76"/>
        <v/>
      </c>
      <c r="T331" s="11" t="str">
        <f t="shared" si="76"/>
        <v/>
      </c>
      <c r="U331" s="11" t="str">
        <f t="shared" si="76"/>
        <v/>
      </c>
      <c r="V331" s="11" t="str">
        <f t="shared" si="74"/>
        <v/>
      </c>
      <c r="W331" s="11" t="str">
        <f t="shared" si="74"/>
        <v/>
      </c>
      <c r="X331" s="11" t="str">
        <f t="shared" si="74"/>
        <v/>
      </c>
      <c r="Y331" s="11" t="str">
        <f t="shared" si="74"/>
        <v/>
      </c>
      <c r="Z331" s="11" t="str">
        <f t="shared" si="74"/>
        <v/>
      </c>
      <c r="AA331" s="11" t="str">
        <f t="shared" si="74"/>
        <v/>
      </c>
      <c r="AB331" s="11" t="str">
        <f t="shared" si="74"/>
        <v/>
      </c>
      <c r="AC331" s="11" t="str">
        <f t="shared" si="74"/>
        <v/>
      </c>
      <c r="AD331" s="11" t="str">
        <f t="shared" si="74"/>
        <v/>
      </c>
      <c r="AE331" s="11" t="str">
        <f t="shared" si="74"/>
        <v/>
      </c>
      <c r="AF331" s="11" t="str">
        <f t="shared" si="74"/>
        <v/>
      </c>
      <c r="AG331" s="11" t="str">
        <f t="shared" si="68"/>
        <v/>
      </c>
      <c r="AH331" s="11" t="str">
        <f t="shared" si="68"/>
        <v/>
      </c>
      <c r="AI331" s="11" t="str">
        <f t="shared" si="75"/>
        <v/>
      </c>
      <c r="AJ331" s="11" t="str">
        <f t="shared" si="75"/>
        <v/>
      </c>
      <c r="AK331" s="11" t="str">
        <f t="shared" si="75"/>
        <v/>
      </c>
      <c r="AL331" s="11" t="str">
        <f t="shared" si="75"/>
        <v/>
      </c>
      <c r="AM331" s="11" t="str">
        <f t="shared" si="75"/>
        <v/>
      </c>
      <c r="AN331" s="11" t="str">
        <f t="shared" si="75"/>
        <v/>
      </c>
      <c r="AO331" s="11" t="str">
        <f t="shared" si="75"/>
        <v/>
      </c>
      <c r="AP331" s="11" t="str">
        <f t="shared" si="75"/>
        <v/>
      </c>
      <c r="AQ331" s="11" t="str">
        <f t="shared" si="75"/>
        <v/>
      </c>
      <c r="AR331" s="12" t="str">
        <f t="shared" si="75"/>
        <v/>
      </c>
    </row>
    <row r="332" spans="1:44">
      <c r="A332" s="43">
        <f>エクスポートデータを貼り付けてください!C325</f>
        <v>0</v>
      </c>
      <c r="B332" s="45">
        <f t="shared" si="77"/>
        <v>0</v>
      </c>
      <c r="C332" s="44">
        <f>エクスポートデータを貼り付けてください!$D325</f>
        <v>0</v>
      </c>
      <c r="D332" s="63">
        <f t="shared" si="78"/>
        <v>0</v>
      </c>
      <c r="E332" s="67">
        <f>IF(エクスポートデータを貼り付けてください!$AA325=0,エクスポートデータを貼り付けてください!AC325,"-")</f>
        <v>0</v>
      </c>
      <c r="F332" s="67" t="str">
        <f>IF(エクスポートデータを貼り付けてください!$AA325=1,エクスポートデータを貼り付けてください!$AC325,"-")</f>
        <v>-</v>
      </c>
      <c r="G332" s="67" t="str">
        <f>IF(エクスポートデータを貼り付けてください!$AA325=2,エクスポートデータを貼り付けてください!AC325,"-")</f>
        <v>-</v>
      </c>
      <c r="H332" s="66" t="str">
        <f>IF(エクスポートデータを貼り付けてください!$AH325="","-",ROUNDDOWN(エクスポートデータを貼り付けてください!$AH325,0))</f>
        <v>-</v>
      </c>
      <c r="I332" s="11" t="str">
        <f>IF(エクスポートデータを貼り付けてください!$AG325="","-",エクスポートデータを貼り付けてください!$AG325)</f>
        <v>-</v>
      </c>
      <c r="J332" s="53" t="str">
        <f>IF(エクスポートデータを貼り付けてください!$AD325="","-",IF(エクスポートデータを貼り付けてください!$AD325=1,"完了","未完了"))</f>
        <v>-</v>
      </c>
      <c r="K332" s="11" t="str">
        <f t="shared" si="76"/>
        <v/>
      </c>
      <c r="L332" s="11" t="str">
        <f t="shared" si="76"/>
        <v/>
      </c>
      <c r="M332" s="11" t="str">
        <f t="shared" si="76"/>
        <v/>
      </c>
      <c r="N332" s="11" t="str">
        <f t="shared" si="76"/>
        <v/>
      </c>
      <c r="O332" s="11" t="str">
        <f t="shared" si="76"/>
        <v/>
      </c>
      <c r="P332" s="11" t="str">
        <f t="shared" si="76"/>
        <v/>
      </c>
      <c r="Q332" s="11" t="str">
        <f t="shared" si="76"/>
        <v/>
      </c>
      <c r="R332" s="11" t="str">
        <f t="shared" si="76"/>
        <v/>
      </c>
      <c r="S332" s="11" t="str">
        <f t="shared" si="76"/>
        <v/>
      </c>
      <c r="T332" s="11" t="str">
        <f t="shared" si="76"/>
        <v/>
      </c>
      <c r="U332" s="11" t="str">
        <f t="shared" si="76"/>
        <v/>
      </c>
      <c r="V332" s="11" t="str">
        <f t="shared" si="74"/>
        <v/>
      </c>
      <c r="W332" s="11" t="str">
        <f t="shared" si="74"/>
        <v/>
      </c>
      <c r="X332" s="11" t="str">
        <f t="shared" si="74"/>
        <v/>
      </c>
      <c r="Y332" s="11" t="str">
        <f t="shared" si="74"/>
        <v/>
      </c>
      <c r="Z332" s="11" t="str">
        <f t="shared" si="74"/>
        <v/>
      </c>
      <c r="AA332" s="11" t="str">
        <f t="shared" si="74"/>
        <v/>
      </c>
      <c r="AB332" s="11" t="str">
        <f t="shared" si="74"/>
        <v/>
      </c>
      <c r="AC332" s="11" t="str">
        <f t="shared" si="74"/>
        <v/>
      </c>
      <c r="AD332" s="11" t="str">
        <f t="shared" si="74"/>
        <v/>
      </c>
      <c r="AE332" s="11" t="str">
        <f t="shared" si="74"/>
        <v/>
      </c>
      <c r="AF332" s="11" t="str">
        <f t="shared" si="74"/>
        <v/>
      </c>
      <c r="AG332" s="11" t="str">
        <f t="shared" si="74"/>
        <v/>
      </c>
      <c r="AH332" s="11" t="str">
        <f t="shared" si="74"/>
        <v/>
      </c>
      <c r="AI332" s="11" t="str">
        <f t="shared" si="75"/>
        <v/>
      </c>
      <c r="AJ332" s="11" t="str">
        <f t="shared" si="75"/>
        <v/>
      </c>
      <c r="AK332" s="11" t="str">
        <f t="shared" si="75"/>
        <v/>
      </c>
      <c r="AL332" s="11" t="str">
        <f t="shared" si="75"/>
        <v/>
      </c>
      <c r="AM332" s="11" t="str">
        <f t="shared" si="75"/>
        <v/>
      </c>
      <c r="AN332" s="11" t="str">
        <f t="shared" si="75"/>
        <v/>
      </c>
      <c r="AO332" s="11" t="str">
        <f t="shared" si="75"/>
        <v/>
      </c>
      <c r="AP332" s="11" t="str">
        <f t="shared" si="75"/>
        <v/>
      </c>
      <c r="AQ332" s="11" t="str">
        <f t="shared" si="75"/>
        <v/>
      </c>
      <c r="AR332" s="12" t="str">
        <f t="shared" si="75"/>
        <v/>
      </c>
    </row>
    <row r="333" spans="1:44">
      <c r="A333" s="43">
        <f>エクスポートデータを貼り付けてください!C326</f>
        <v>0</v>
      </c>
      <c r="B333" s="45">
        <f t="shared" si="77"/>
        <v>0</v>
      </c>
      <c r="C333" s="44">
        <f>エクスポートデータを貼り付けてください!$D326</f>
        <v>0</v>
      </c>
      <c r="D333" s="63">
        <f t="shared" si="78"/>
        <v>0</v>
      </c>
      <c r="E333" s="67">
        <f>IF(エクスポートデータを貼り付けてください!$AA326=0,エクスポートデータを貼り付けてください!AC326,"-")</f>
        <v>0</v>
      </c>
      <c r="F333" s="67" t="str">
        <f>IF(エクスポートデータを貼り付けてください!$AA326=1,エクスポートデータを貼り付けてください!$AC326,"-")</f>
        <v>-</v>
      </c>
      <c r="G333" s="67" t="str">
        <f>IF(エクスポートデータを貼り付けてください!$AA326=2,エクスポートデータを貼り付けてください!AC326,"-")</f>
        <v>-</v>
      </c>
      <c r="H333" s="66" t="str">
        <f>IF(エクスポートデータを貼り付けてください!$AH326="","-",ROUNDDOWN(エクスポートデータを貼り付けてください!$AH326,0))</f>
        <v>-</v>
      </c>
      <c r="I333" s="11" t="str">
        <f>IF(エクスポートデータを貼り付けてください!$AG326="","-",エクスポートデータを貼り付けてください!$AG326)</f>
        <v>-</v>
      </c>
      <c r="J333" s="53" t="str">
        <f>IF(エクスポートデータを貼り付けてください!$AD326="","-",IF(エクスポートデータを貼り付けてください!$AD326=1,"完了","未完了"))</f>
        <v>-</v>
      </c>
      <c r="K333" s="11" t="str">
        <f t="shared" si="76"/>
        <v/>
      </c>
      <c r="L333" s="11" t="str">
        <f t="shared" si="76"/>
        <v/>
      </c>
      <c r="M333" s="11" t="str">
        <f t="shared" si="76"/>
        <v/>
      </c>
      <c r="N333" s="11" t="str">
        <f t="shared" si="76"/>
        <v/>
      </c>
      <c r="O333" s="11" t="str">
        <f t="shared" si="76"/>
        <v/>
      </c>
      <c r="P333" s="11" t="str">
        <f t="shared" si="76"/>
        <v/>
      </c>
      <c r="Q333" s="11" t="str">
        <f t="shared" si="76"/>
        <v/>
      </c>
      <c r="R333" s="11" t="str">
        <f t="shared" si="76"/>
        <v/>
      </c>
      <c r="S333" s="11" t="str">
        <f t="shared" si="76"/>
        <v/>
      </c>
      <c r="T333" s="11" t="str">
        <f t="shared" si="76"/>
        <v/>
      </c>
      <c r="U333" s="11" t="str">
        <f t="shared" si="76"/>
        <v/>
      </c>
      <c r="V333" s="11" t="str">
        <f t="shared" si="74"/>
        <v/>
      </c>
      <c r="W333" s="11" t="str">
        <f t="shared" si="74"/>
        <v/>
      </c>
      <c r="X333" s="11" t="str">
        <f t="shared" si="74"/>
        <v/>
      </c>
      <c r="Y333" s="11" t="str">
        <f t="shared" ref="V333:AH352" si="79">IF($H333=Y$5,"◆","")</f>
        <v/>
      </c>
      <c r="Z333" s="11" t="str">
        <f t="shared" si="79"/>
        <v/>
      </c>
      <c r="AA333" s="11" t="str">
        <f t="shared" si="79"/>
        <v/>
      </c>
      <c r="AB333" s="11" t="str">
        <f t="shared" si="79"/>
        <v/>
      </c>
      <c r="AC333" s="11" t="str">
        <f t="shared" si="79"/>
        <v/>
      </c>
      <c r="AD333" s="11" t="str">
        <f t="shared" si="79"/>
        <v/>
      </c>
      <c r="AE333" s="11" t="str">
        <f t="shared" si="79"/>
        <v/>
      </c>
      <c r="AF333" s="11" t="str">
        <f t="shared" si="79"/>
        <v/>
      </c>
      <c r="AG333" s="11" t="str">
        <f t="shared" si="79"/>
        <v/>
      </c>
      <c r="AH333" s="11" t="str">
        <f t="shared" si="79"/>
        <v/>
      </c>
      <c r="AI333" s="11" t="str">
        <f t="shared" si="75"/>
        <v/>
      </c>
      <c r="AJ333" s="11" t="str">
        <f t="shared" si="75"/>
        <v/>
      </c>
      <c r="AK333" s="11" t="str">
        <f t="shared" si="75"/>
        <v/>
      </c>
      <c r="AL333" s="11" t="str">
        <f t="shared" si="75"/>
        <v/>
      </c>
      <c r="AM333" s="11" t="str">
        <f t="shared" si="75"/>
        <v/>
      </c>
      <c r="AN333" s="11" t="str">
        <f t="shared" si="75"/>
        <v/>
      </c>
      <c r="AO333" s="11" t="str">
        <f t="shared" si="75"/>
        <v/>
      </c>
      <c r="AP333" s="11" t="str">
        <f t="shared" si="75"/>
        <v/>
      </c>
      <c r="AQ333" s="11" t="str">
        <f t="shared" si="75"/>
        <v/>
      </c>
      <c r="AR333" s="12" t="str">
        <f t="shared" si="75"/>
        <v/>
      </c>
    </row>
    <row r="334" spans="1:44">
      <c r="A334" s="43">
        <f>エクスポートデータを貼り付けてください!C327</f>
        <v>0</v>
      </c>
      <c r="B334" s="45">
        <f t="shared" si="77"/>
        <v>0</v>
      </c>
      <c r="C334" s="44">
        <f>エクスポートデータを貼り付けてください!$D327</f>
        <v>0</v>
      </c>
      <c r="D334" s="63">
        <f t="shared" si="78"/>
        <v>0</v>
      </c>
      <c r="E334" s="67">
        <f>IF(エクスポートデータを貼り付けてください!$AA327=0,エクスポートデータを貼り付けてください!AC327,"-")</f>
        <v>0</v>
      </c>
      <c r="F334" s="67" t="str">
        <f>IF(エクスポートデータを貼り付けてください!$AA327=1,エクスポートデータを貼り付けてください!$AC327,"-")</f>
        <v>-</v>
      </c>
      <c r="G334" s="67" t="str">
        <f>IF(エクスポートデータを貼り付けてください!$AA327=2,エクスポートデータを貼り付けてください!AC327,"-")</f>
        <v>-</v>
      </c>
      <c r="H334" s="66" t="str">
        <f>IF(エクスポートデータを貼り付けてください!$AH327="","-",ROUNDDOWN(エクスポートデータを貼り付けてください!$AH327,0))</f>
        <v>-</v>
      </c>
      <c r="I334" s="11" t="str">
        <f>IF(エクスポートデータを貼り付けてください!$AG327="","-",エクスポートデータを貼り付けてください!$AG327)</f>
        <v>-</v>
      </c>
      <c r="J334" s="53" t="str">
        <f>IF(エクスポートデータを貼り付けてください!$AD327="","-",IF(エクスポートデータを貼り付けてください!$AD327=1,"完了","未完了"))</f>
        <v>-</v>
      </c>
      <c r="K334" s="11" t="str">
        <f t="shared" si="76"/>
        <v/>
      </c>
      <c r="L334" s="11" t="str">
        <f t="shared" si="76"/>
        <v/>
      </c>
      <c r="M334" s="11" t="str">
        <f t="shared" si="76"/>
        <v/>
      </c>
      <c r="N334" s="11" t="str">
        <f t="shared" si="76"/>
        <v/>
      </c>
      <c r="O334" s="11" t="str">
        <f t="shared" si="76"/>
        <v/>
      </c>
      <c r="P334" s="11" t="str">
        <f t="shared" si="76"/>
        <v/>
      </c>
      <c r="Q334" s="11" t="str">
        <f t="shared" si="76"/>
        <v/>
      </c>
      <c r="R334" s="11" t="str">
        <f t="shared" si="76"/>
        <v/>
      </c>
      <c r="S334" s="11" t="str">
        <f t="shared" si="76"/>
        <v/>
      </c>
      <c r="T334" s="11" t="str">
        <f t="shared" si="76"/>
        <v/>
      </c>
      <c r="U334" s="11" t="str">
        <f t="shared" si="76"/>
        <v/>
      </c>
      <c r="V334" s="11" t="str">
        <f t="shared" si="79"/>
        <v/>
      </c>
      <c r="W334" s="11" t="str">
        <f t="shared" si="79"/>
        <v/>
      </c>
      <c r="X334" s="11" t="str">
        <f t="shared" si="79"/>
        <v/>
      </c>
      <c r="Y334" s="11" t="str">
        <f t="shared" si="79"/>
        <v/>
      </c>
      <c r="Z334" s="11" t="str">
        <f t="shared" si="79"/>
        <v/>
      </c>
      <c r="AA334" s="11" t="str">
        <f t="shared" si="79"/>
        <v/>
      </c>
      <c r="AB334" s="11" t="str">
        <f t="shared" si="79"/>
        <v/>
      </c>
      <c r="AC334" s="11" t="str">
        <f t="shared" si="79"/>
        <v/>
      </c>
      <c r="AD334" s="11" t="str">
        <f t="shared" si="79"/>
        <v/>
      </c>
      <c r="AE334" s="11" t="str">
        <f t="shared" si="79"/>
        <v/>
      </c>
      <c r="AF334" s="11" t="str">
        <f t="shared" si="79"/>
        <v/>
      </c>
      <c r="AG334" s="11" t="str">
        <f t="shared" si="79"/>
        <v/>
      </c>
      <c r="AH334" s="11" t="str">
        <f t="shared" si="79"/>
        <v/>
      </c>
      <c r="AI334" s="11" t="str">
        <f t="shared" si="75"/>
        <v/>
      </c>
      <c r="AJ334" s="11" t="str">
        <f t="shared" si="75"/>
        <v/>
      </c>
      <c r="AK334" s="11" t="str">
        <f t="shared" si="75"/>
        <v/>
      </c>
      <c r="AL334" s="11" t="str">
        <f t="shared" si="75"/>
        <v/>
      </c>
      <c r="AM334" s="11" t="str">
        <f t="shared" si="75"/>
        <v/>
      </c>
      <c r="AN334" s="11" t="str">
        <f t="shared" si="75"/>
        <v/>
      </c>
      <c r="AO334" s="11" t="str">
        <f t="shared" si="75"/>
        <v/>
      </c>
      <c r="AP334" s="11" t="str">
        <f t="shared" si="75"/>
        <v/>
      </c>
      <c r="AQ334" s="11" t="str">
        <f t="shared" si="75"/>
        <v/>
      </c>
      <c r="AR334" s="12" t="str">
        <f t="shared" si="75"/>
        <v/>
      </c>
    </row>
    <row r="335" spans="1:44">
      <c r="A335" s="43">
        <f>エクスポートデータを貼り付けてください!C328</f>
        <v>0</v>
      </c>
      <c r="B335" s="45">
        <f t="shared" si="77"/>
        <v>0</v>
      </c>
      <c r="C335" s="44">
        <f>エクスポートデータを貼り付けてください!$D328</f>
        <v>0</v>
      </c>
      <c r="D335" s="63">
        <f t="shared" si="78"/>
        <v>0</v>
      </c>
      <c r="E335" s="67">
        <f>IF(エクスポートデータを貼り付けてください!$AA328=0,エクスポートデータを貼り付けてください!AC328,"-")</f>
        <v>0</v>
      </c>
      <c r="F335" s="67" t="str">
        <f>IF(エクスポートデータを貼り付けてください!$AA328=1,エクスポートデータを貼り付けてください!$AC328,"-")</f>
        <v>-</v>
      </c>
      <c r="G335" s="67" t="str">
        <f>IF(エクスポートデータを貼り付けてください!$AA328=2,エクスポートデータを貼り付けてください!AC328,"-")</f>
        <v>-</v>
      </c>
      <c r="H335" s="66" t="str">
        <f>IF(エクスポートデータを貼り付けてください!$AH328="","-",ROUNDDOWN(エクスポートデータを貼り付けてください!$AH328,0))</f>
        <v>-</v>
      </c>
      <c r="I335" s="11" t="str">
        <f>IF(エクスポートデータを貼り付けてください!$AG328="","-",エクスポートデータを貼り付けてください!$AG328)</f>
        <v>-</v>
      </c>
      <c r="J335" s="53" t="str">
        <f>IF(エクスポートデータを貼り付けてください!$AD328="","-",IF(エクスポートデータを貼り付けてください!$AD328=1,"完了","未完了"))</f>
        <v>-</v>
      </c>
      <c r="K335" s="11" t="str">
        <f t="shared" si="76"/>
        <v/>
      </c>
      <c r="L335" s="11" t="str">
        <f t="shared" si="76"/>
        <v/>
      </c>
      <c r="M335" s="11" t="str">
        <f t="shared" si="76"/>
        <v/>
      </c>
      <c r="N335" s="11" t="str">
        <f t="shared" si="76"/>
        <v/>
      </c>
      <c r="O335" s="11" t="str">
        <f t="shared" si="76"/>
        <v/>
      </c>
      <c r="P335" s="11" t="str">
        <f t="shared" si="76"/>
        <v/>
      </c>
      <c r="Q335" s="11" t="str">
        <f t="shared" si="76"/>
        <v/>
      </c>
      <c r="R335" s="11" t="str">
        <f t="shared" si="76"/>
        <v/>
      </c>
      <c r="S335" s="11" t="str">
        <f t="shared" si="76"/>
        <v/>
      </c>
      <c r="T335" s="11" t="str">
        <f t="shared" si="76"/>
        <v/>
      </c>
      <c r="U335" s="11" t="str">
        <f t="shared" si="76"/>
        <v/>
      </c>
      <c r="V335" s="11" t="str">
        <f t="shared" si="79"/>
        <v/>
      </c>
      <c r="W335" s="11" t="str">
        <f t="shared" si="79"/>
        <v/>
      </c>
      <c r="X335" s="11" t="str">
        <f t="shared" si="79"/>
        <v/>
      </c>
      <c r="Y335" s="11" t="str">
        <f t="shared" si="79"/>
        <v/>
      </c>
      <c r="Z335" s="11" t="str">
        <f t="shared" si="79"/>
        <v/>
      </c>
      <c r="AA335" s="11" t="str">
        <f t="shared" si="79"/>
        <v/>
      </c>
      <c r="AB335" s="11" t="str">
        <f t="shared" si="79"/>
        <v/>
      </c>
      <c r="AC335" s="11" t="str">
        <f t="shared" si="79"/>
        <v/>
      </c>
      <c r="AD335" s="11" t="str">
        <f t="shared" si="79"/>
        <v/>
      </c>
      <c r="AE335" s="11" t="str">
        <f t="shared" si="79"/>
        <v/>
      </c>
      <c r="AF335" s="11" t="str">
        <f t="shared" si="79"/>
        <v/>
      </c>
      <c r="AG335" s="11" t="str">
        <f t="shared" si="79"/>
        <v/>
      </c>
      <c r="AH335" s="11" t="str">
        <f t="shared" si="79"/>
        <v/>
      </c>
      <c r="AI335" s="11" t="str">
        <f t="shared" si="75"/>
        <v/>
      </c>
      <c r="AJ335" s="11" t="str">
        <f t="shared" si="75"/>
        <v/>
      </c>
      <c r="AK335" s="11" t="str">
        <f t="shared" si="75"/>
        <v/>
      </c>
      <c r="AL335" s="11" t="str">
        <f t="shared" si="75"/>
        <v/>
      </c>
      <c r="AM335" s="11" t="str">
        <f t="shared" si="75"/>
        <v/>
      </c>
      <c r="AN335" s="11" t="str">
        <f t="shared" si="75"/>
        <v/>
      </c>
      <c r="AO335" s="11" t="str">
        <f t="shared" si="75"/>
        <v/>
      </c>
      <c r="AP335" s="11" t="str">
        <f t="shared" si="75"/>
        <v/>
      </c>
      <c r="AQ335" s="11" t="str">
        <f t="shared" si="75"/>
        <v/>
      </c>
      <c r="AR335" s="12" t="str">
        <f t="shared" si="75"/>
        <v/>
      </c>
    </row>
    <row r="336" spans="1:44">
      <c r="A336" s="43">
        <f>エクスポートデータを貼り付けてください!C329</f>
        <v>0</v>
      </c>
      <c r="B336" s="45">
        <f t="shared" si="77"/>
        <v>0</v>
      </c>
      <c r="C336" s="44">
        <f>エクスポートデータを貼り付けてください!$D329</f>
        <v>0</v>
      </c>
      <c r="D336" s="63">
        <f t="shared" si="78"/>
        <v>0</v>
      </c>
      <c r="E336" s="67">
        <f>IF(エクスポートデータを貼り付けてください!$AA329=0,エクスポートデータを貼り付けてください!AC329,"-")</f>
        <v>0</v>
      </c>
      <c r="F336" s="67" t="str">
        <f>IF(エクスポートデータを貼り付けてください!$AA329=1,エクスポートデータを貼り付けてください!$AC329,"-")</f>
        <v>-</v>
      </c>
      <c r="G336" s="67" t="str">
        <f>IF(エクスポートデータを貼り付けてください!$AA329=2,エクスポートデータを貼り付けてください!AC329,"-")</f>
        <v>-</v>
      </c>
      <c r="H336" s="66" t="str">
        <f>IF(エクスポートデータを貼り付けてください!$AH329="","-",ROUNDDOWN(エクスポートデータを貼り付けてください!$AH329,0))</f>
        <v>-</v>
      </c>
      <c r="I336" s="11" t="str">
        <f>IF(エクスポートデータを貼り付けてください!$AG329="","-",エクスポートデータを貼り付けてください!$AG329)</f>
        <v>-</v>
      </c>
      <c r="J336" s="53" t="str">
        <f>IF(エクスポートデータを貼り付けてください!$AD329="","-",IF(エクスポートデータを貼り付けてください!$AD329=1,"完了","未完了"))</f>
        <v>-</v>
      </c>
      <c r="K336" s="11" t="str">
        <f t="shared" si="76"/>
        <v/>
      </c>
      <c r="L336" s="11" t="str">
        <f t="shared" si="76"/>
        <v/>
      </c>
      <c r="M336" s="11" t="str">
        <f t="shared" si="76"/>
        <v/>
      </c>
      <c r="N336" s="11" t="str">
        <f t="shared" si="76"/>
        <v/>
      </c>
      <c r="O336" s="11" t="str">
        <f t="shared" si="76"/>
        <v/>
      </c>
      <c r="P336" s="11" t="str">
        <f t="shared" si="76"/>
        <v/>
      </c>
      <c r="Q336" s="11" t="str">
        <f t="shared" si="76"/>
        <v/>
      </c>
      <c r="R336" s="11" t="str">
        <f t="shared" si="76"/>
        <v/>
      </c>
      <c r="S336" s="11" t="str">
        <f t="shared" si="76"/>
        <v/>
      </c>
      <c r="T336" s="11" t="str">
        <f t="shared" si="76"/>
        <v/>
      </c>
      <c r="U336" s="11" t="str">
        <f t="shared" si="76"/>
        <v/>
      </c>
      <c r="V336" s="11" t="str">
        <f t="shared" si="79"/>
        <v/>
      </c>
      <c r="W336" s="11" t="str">
        <f t="shared" si="79"/>
        <v/>
      </c>
      <c r="X336" s="11" t="str">
        <f t="shared" si="79"/>
        <v/>
      </c>
      <c r="Y336" s="11" t="str">
        <f t="shared" si="79"/>
        <v/>
      </c>
      <c r="Z336" s="11" t="str">
        <f t="shared" si="79"/>
        <v/>
      </c>
      <c r="AA336" s="11" t="str">
        <f t="shared" si="79"/>
        <v/>
      </c>
      <c r="AB336" s="11" t="str">
        <f t="shared" si="79"/>
        <v/>
      </c>
      <c r="AC336" s="11" t="str">
        <f t="shared" si="79"/>
        <v/>
      </c>
      <c r="AD336" s="11" t="str">
        <f t="shared" si="79"/>
        <v/>
      </c>
      <c r="AE336" s="11" t="str">
        <f t="shared" si="79"/>
        <v/>
      </c>
      <c r="AF336" s="11" t="str">
        <f t="shared" si="79"/>
        <v/>
      </c>
      <c r="AG336" s="11" t="str">
        <f t="shared" si="79"/>
        <v/>
      </c>
      <c r="AH336" s="11" t="str">
        <f t="shared" si="79"/>
        <v/>
      </c>
      <c r="AI336" s="11" t="str">
        <f t="shared" si="75"/>
        <v/>
      </c>
      <c r="AJ336" s="11" t="str">
        <f t="shared" si="75"/>
        <v/>
      </c>
      <c r="AK336" s="11" t="str">
        <f t="shared" si="75"/>
        <v/>
      </c>
      <c r="AL336" s="11" t="str">
        <f t="shared" si="75"/>
        <v/>
      </c>
      <c r="AM336" s="11" t="str">
        <f t="shared" si="75"/>
        <v/>
      </c>
      <c r="AN336" s="11" t="str">
        <f t="shared" si="75"/>
        <v/>
      </c>
      <c r="AO336" s="11" t="str">
        <f t="shared" si="75"/>
        <v/>
      </c>
      <c r="AP336" s="11" t="str">
        <f t="shared" si="75"/>
        <v/>
      </c>
      <c r="AQ336" s="11" t="str">
        <f t="shared" si="75"/>
        <v/>
      </c>
      <c r="AR336" s="12" t="str">
        <f t="shared" si="75"/>
        <v/>
      </c>
    </row>
    <row r="337" spans="1:44">
      <c r="A337" s="43">
        <f>エクスポートデータを貼り付けてください!C330</f>
        <v>0</v>
      </c>
      <c r="B337" s="45">
        <f t="shared" si="77"/>
        <v>0</v>
      </c>
      <c r="C337" s="44">
        <f>エクスポートデータを貼り付けてください!$D330</f>
        <v>0</v>
      </c>
      <c r="D337" s="63">
        <f t="shared" si="78"/>
        <v>0</v>
      </c>
      <c r="E337" s="67">
        <f>IF(エクスポートデータを貼り付けてください!$AA330=0,エクスポートデータを貼り付けてください!AC330,"-")</f>
        <v>0</v>
      </c>
      <c r="F337" s="67" t="str">
        <f>IF(エクスポートデータを貼り付けてください!$AA330=1,エクスポートデータを貼り付けてください!$AC330,"-")</f>
        <v>-</v>
      </c>
      <c r="G337" s="67" t="str">
        <f>IF(エクスポートデータを貼り付けてください!$AA330=2,エクスポートデータを貼り付けてください!AC330,"-")</f>
        <v>-</v>
      </c>
      <c r="H337" s="66" t="str">
        <f>IF(エクスポートデータを貼り付けてください!$AH330="","-",ROUNDDOWN(エクスポートデータを貼り付けてください!$AH330,0))</f>
        <v>-</v>
      </c>
      <c r="I337" s="11" t="str">
        <f>IF(エクスポートデータを貼り付けてください!$AG330="","-",エクスポートデータを貼り付けてください!$AG330)</f>
        <v>-</v>
      </c>
      <c r="J337" s="53" t="str">
        <f>IF(エクスポートデータを貼り付けてください!$AD330="","-",IF(エクスポートデータを貼り付けてください!$AD330=1,"完了","未完了"))</f>
        <v>-</v>
      </c>
      <c r="K337" s="11" t="str">
        <f t="shared" si="76"/>
        <v/>
      </c>
      <c r="L337" s="11" t="str">
        <f t="shared" si="76"/>
        <v/>
      </c>
      <c r="M337" s="11" t="str">
        <f t="shared" si="76"/>
        <v/>
      </c>
      <c r="N337" s="11" t="str">
        <f t="shared" si="76"/>
        <v/>
      </c>
      <c r="O337" s="11" t="str">
        <f t="shared" si="76"/>
        <v/>
      </c>
      <c r="P337" s="11" t="str">
        <f t="shared" si="76"/>
        <v/>
      </c>
      <c r="Q337" s="11" t="str">
        <f t="shared" si="76"/>
        <v/>
      </c>
      <c r="R337" s="11" t="str">
        <f t="shared" si="76"/>
        <v/>
      </c>
      <c r="S337" s="11" t="str">
        <f t="shared" si="76"/>
        <v/>
      </c>
      <c r="T337" s="11" t="str">
        <f t="shared" si="76"/>
        <v/>
      </c>
      <c r="U337" s="11" t="str">
        <f t="shared" si="76"/>
        <v/>
      </c>
      <c r="V337" s="11" t="str">
        <f t="shared" si="79"/>
        <v/>
      </c>
      <c r="W337" s="11" t="str">
        <f t="shared" si="79"/>
        <v/>
      </c>
      <c r="X337" s="11" t="str">
        <f t="shared" si="79"/>
        <v/>
      </c>
      <c r="Y337" s="11" t="str">
        <f t="shared" si="79"/>
        <v/>
      </c>
      <c r="Z337" s="11" t="str">
        <f t="shared" si="79"/>
        <v/>
      </c>
      <c r="AA337" s="11" t="str">
        <f t="shared" si="79"/>
        <v/>
      </c>
      <c r="AB337" s="11" t="str">
        <f t="shared" si="79"/>
        <v/>
      </c>
      <c r="AC337" s="11" t="str">
        <f t="shared" si="79"/>
        <v/>
      </c>
      <c r="AD337" s="11" t="str">
        <f t="shared" si="79"/>
        <v/>
      </c>
      <c r="AE337" s="11" t="str">
        <f t="shared" si="79"/>
        <v/>
      </c>
      <c r="AF337" s="11" t="str">
        <f t="shared" si="79"/>
        <v/>
      </c>
      <c r="AG337" s="11" t="str">
        <f t="shared" si="79"/>
        <v/>
      </c>
      <c r="AH337" s="11" t="str">
        <f t="shared" si="79"/>
        <v/>
      </c>
      <c r="AI337" s="11" t="str">
        <f t="shared" si="75"/>
        <v/>
      </c>
      <c r="AJ337" s="11" t="str">
        <f t="shared" si="75"/>
        <v/>
      </c>
      <c r="AK337" s="11" t="str">
        <f t="shared" si="75"/>
        <v/>
      </c>
      <c r="AL337" s="11" t="str">
        <f t="shared" si="75"/>
        <v/>
      </c>
      <c r="AM337" s="11" t="str">
        <f t="shared" si="75"/>
        <v/>
      </c>
      <c r="AN337" s="11" t="str">
        <f t="shared" si="75"/>
        <v/>
      </c>
      <c r="AO337" s="11" t="str">
        <f t="shared" si="75"/>
        <v/>
      </c>
      <c r="AP337" s="11" t="str">
        <f t="shared" si="75"/>
        <v/>
      </c>
      <c r="AQ337" s="11" t="str">
        <f t="shared" si="75"/>
        <v/>
      </c>
      <c r="AR337" s="12" t="str">
        <f t="shared" si="75"/>
        <v/>
      </c>
    </row>
    <row r="338" spans="1:44">
      <c r="A338" s="43">
        <f>エクスポートデータを貼り付けてください!C331</f>
        <v>0</v>
      </c>
      <c r="B338" s="45">
        <f t="shared" si="77"/>
        <v>0</v>
      </c>
      <c r="C338" s="44">
        <f>エクスポートデータを貼り付けてください!$D331</f>
        <v>0</v>
      </c>
      <c r="D338" s="63">
        <f t="shared" si="78"/>
        <v>0</v>
      </c>
      <c r="E338" s="67">
        <f>IF(エクスポートデータを貼り付けてください!$AA331=0,エクスポートデータを貼り付けてください!AC331,"-")</f>
        <v>0</v>
      </c>
      <c r="F338" s="67" t="str">
        <f>IF(エクスポートデータを貼り付けてください!$AA331=1,エクスポートデータを貼り付けてください!$AC331,"-")</f>
        <v>-</v>
      </c>
      <c r="G338" s="67" t="str">
        <f>IF(エクスポートデータを貼り付けてください!$AA331=2,エクスポートデータを貼り付けてください!AC331,"-")</f>
        <v>-</v>
      </c>
      <c r="H338" s="66" t="str">
        <f>IF(エクスポートデータを貼り付けてください!$AH331="","-",ROUNDDOWN(エクスポートデータを貼り付けてください!$AH331,0))</f>
        <v>-</v>
      </c>
      <c r="I338" s="11" t="str">
        <f>IF(エクスポートデータを貼り付けてください!$AG331="","-",エクスポートデータを貼り付けてください!$AG331)</f>
        <v>-</v>
      </c>
      <c r="J338" s="53" t="str">
        <f>IF(エクスポートデータを貼り付けてください!$AD331="","-",IF(エクスポートデータを貼り付けてください!$AD331=1,"完了","未完了"))</f>
        <v>-</v>
      </c>
      <c r="K338" s="11" t="str">
        <f t="shared" si="76"/>
        <v/>
      </c>
      <c r="L338" s="11" t="str">
        <f t="shared" si="76"/>
        <v/>
      </c>
      <c r="M338" s="11" t="str">
        <f t="shared" si="76"/>
        <v/>
      </c>
      <c r="N338" s="11" t="str">
        <f t="shared" si="76"/>
        <v/>
      </c>
      <c r="O338" s="11" t="str">
        <f t="shared" si="76"/>
        <v/>
      </c>
      <c r="P338" s="11" t="str">
        <f t="shared" si="76"/>
        <v/>
      </c>
      <c r="Q338" s="11" t="str">
        <f t="shared" si="76"/>
        <v/>
      </c>
      <c r="R338" s="11" t="str">
        <f t="shared" si="76"/>
        <v/>
      </c>
      <c r="S338" s="11" t="str">
        <f t="shared" si="76"/>
        <v/>
      </c>
      <c r="T338" s="11" t="str">
        <f t="shared" si="76"/>
        <v/>
      </c>
      <c r="U338" s="11" t="str">
        <f t="shared" si="76"/>
        <v/>
      </c>
      <c r="V338" s="11" t="str">
        <f t="shared" si="79"/>
        <v/>
      </c>
      <c r="W338" s="11" t="str">
        <f t="shared" si="79"/>
        <v/>
      </c>
      <c r="X338" s="11" t="str">
        <f t="shared" si="79"/>
        <v/>
      </c>
      <c r="Y338" s="11" t="str">
        <f t="shared" si="79"/>
        <v/>
      </c>
      <c r="Z338" s="11" t="str">
        <f t="shared" si="79"/>
        <v/>
      </c>
      <c r="AA338" s="11" t="str">
        <f t="shared" si="79"/>
        <v/>
      </c>
      <c r="AB338" s="11" t="str">
        <f t="shared" si="79"/>
        <v/>
      </c>
      <c r="AC338" s="11" t="str">
        <f t="shared" si="79"/>
        <v/>
      </c>
      <c r="AD338" s="11" t="str">
        <f t="shared" si="79"/>
        <v/>
      </c>
      <c r="AE338" s="11" t="str">
        <f t="shared" si="79"/>
        <v/>
      </c>
      <c r="AF338" s="11" t="str">
        <f t="shared" si="79"/>
        <v/>
      </c>
      <c r="AG338" s="11" t="str">
        <f t="shared" si="79"/>
        <v/>
      </c>
      <c r="AH338" s="11" t="str">
        <f t="shared" si="79"/>
        <v/>
      </c>
      <c r="AI338" s="11" t="str">
        <f t="shared" si="75"/>
        <v/>
      </c>
      <c r="AJ338" s="11" t="str">
        <f t="shared" si="75"/>
        <v/>
      </c>
      <c r="AK338" s="11" t="str">
        <f t="shared" si="75"/>
        <v/>
      </c>
      <c r="AL338" s="11" t="str">
        <f t="shared" si="75"/>
        <v/>
      </c>
      <c r="AM338" s="11" t="str">
        <f t="shared" si="75"/>
        <v/>
      </c>
      <c r="AN338" s="11" t="str">
        <f t="shared" si="75"/>
        <v/>
      </c>
      <c r="AO338" s="11" t="str">
        <f t="shared" si="75"/>
        <v/>
      </c>
      <c r="AP338" s="11" t="str">
        <f t="shared" si="75"/>
        <v/>
      </c>
      <c r="AQ338" s="11" t="str">
        <f t="shared" si="75"/>
        <v/>
      </c>
      <c r="AR338" s="12" t="str">
        <f t="shared" si="75"/>
        <v/>
      </c>
    </row>
    <row r="339" spans="1:44">
      <c r="A339" s="43">
        <f>エクスポートデータを貼り付けてください!C332</f>
        <v>0</v>
      </c>
      <c r="B339" s="45">
        <f t="shared" si="77"/>
        <v>0</v>
      </c>
      <c r="C339" s="44">
        <f>エクスポートデータを貼り付けてください!$D332</f>
        <v>0</v>
      </c>
      <c r="D339" s="63">
        <f t="shared" si="78"/>
        <v>0</v>
      </c>
      <c r="E339" s="67">
        <f>IF(エクスポートデータを貼り付けてください!$AA332=0,エクスポートデータを貼り付けてください!AC332,"-")</f>
        <v>0</v>
      </c>
      <c r="F339" s="67" t="str">
        <f>IF(エクスポートデータを貼り付けてください!$AA332=1,エクスポートデータを貼り付けてください!$AC332,"-")</f>
        <v>-</v>
      </c>
      <c r="G339" s="67" t="str">
        <f>IF(エクスポートデータを貼り付けてください!$AA332=2,エクスポートデータを貼り付けてください!AC332,"-")</f>
        <v>-</v>
      </c>
      <c r="H339" s="66" t="str">
        <f>IF(エクスポートデータを貼り付けてください!$AH332="","-",ROUNDDOWN(エクスポートデータを貼り付けてください!$AH332,0))</f>
        <v>-</v>
      </c>
      <c r="I339" s="11" t="str">
        <f>IF(エクスポートデータを貼り付けてください!$AG332="","-",エクスポートデータを貼り付けてください!$AG332)</f>
        <v>-</v>
      </c>
      <c r="J339" s="53" t="str">
        <f>IF(エクスポートデータを貼り付けてください!$AD332="","-",IF(エクスポートデータを貼り付けてください!$AD332=1,"完了","未完了"))</f>
        <v>-</v>
      </c>
      <c r="K339" s="11" t="str">
        <f t="shared" si="76"/>
        <v/>
      </c>
      <c r="L339" s="11" t="str">
        <f t="shared" si="76"/>
        <v/>
      </c>
      <c r="M339" s="11" t="str">
        <f t="shared" si="76"/>
        <v/>
      </c>
      <c r="N339" s="11" t="str">
        <f t="shared" si="76"/>
        <v/>
      </c>
      <c r="O339" s="11" t="str">
        <f t="shared" si="76"/>
        <v/>
      </c>
      <c r="P339" s="11" t="str">
        <f t="shared" si="76"/>
        <v/>
      </c>
      <c r="Q339" s="11" t="str">
        <f t="shared" si="76"/>
        <v/>
      </c>
      <c r="R339" s="11" t="str">
        <f t="shared" si="76"/>
        <v/>
      </c>
      <c r="S339" s="11" t="str">
        <f t="shared" si="76"/>
        <v/>
      </c>
      <c r="T339" s="11" t="str">
        <f t="shared" si="76"/>
        <v/>
      </c>
      <c r="U339" s="11" t="str">
        <f t="shared" si="76"/>
        <v/>
      </c>
      <c r="V339" s="11" t="str">
        <f t="shared" si="79"/>
        <v/>
      </c>
      <c r="W339" s="11" t="str">
        <f t="shared" si="79"/>
        <v/>
      </c>
      <c r="X339" s="11" t="str">
        <f t="shared" si="79"/>
        <v/>
      </c>
      <c r="Y339" s="11" t="str">
        <f t="shared" si="79"/>
        <v/>
      </c>
      <c r="Z339" s="11" t="str">
        <f t="shared" si="79"/>
        <v/>
      </c>
      <c r="AA339" s="11" t="str">
        <f t="shared" si="79"/>
        <v/>
      </c>
      <c r="AB339" s="11" t="str">
        <f t="shared" si="79"/>
        <v/>
      </c>
      <c r="AC339" s="11" t="str">
        <f t="shared" si="79"/>
        <v/>
      </c>
      <c r="AD339" s="11" t="str">
        <f t="shared" si="79"/>
        <v/>
      </c>
      <c r="AE339" s="11" t="str">
        <f t="shared" si="79"/>
        <v/>
      </c>
      <c r="AF339" s="11" t="str">
        <f t="shared" si="79"/>
        <v/>
      </c>
      <c r="AG339" s="11" t="str">
        <f t="shared" si="79"/>
        <v/>
      </c>
      <c r="AH339" s="11" t="str">
        <f t="shared" si="79"/>
        <v/>
      </c>
      <c r="AI339" s="11" t="str">
        <f t="shared" si="75"/>
        <v/>
      </c>
      <c r="AJ339" s="11" t="str">
        <f t="shared" si="75"/>
        <v/>
      </c>
      <c r="AK339" s="11" t="str">
        <f t="shared" si="75"/>
        <v/>
      </c>
      <c r="AL339" s="11" t="str">
        <f t="shared" si="75"/>
        <v/>
      </c>
      <c r="AM339" s="11" t="str">
        <f t="shared" si="75"/>
        <v/>
      </c>
      <c r="AN339" s="11" t="str">
        <f t="shared" si="75"/>
        <v/>
      </c>
      <c r="AO339" s="11" t="str">
        <f t="shared" si="75"/>
        <v/>
      </c>
      <c r="AP339" s="11" t="str">
        <f t="shared" si="75"/>
        <v/>
      </c>
      <c r="AQ339" s="11" t="str">
        <f t="shared" si="75"/>
        <v/>
      </c>
      <c r="AR339" s="12" t="str">
        <f t="shared" si="75"/>
        <v/>
      </c>
    </row>
    <row r="340" spans="1:44">
      <c r="A340" s="43">
        <f>エクスポートデータを貼り付けてください!C333</f>
        <v>0</v>
      </c>
      <c r="B340" s="45">
        <f t="shared" si="77"/>
        <v>0</v>
      </c>
      <c r="C340" s="44">
        <f>エクスポートデータを貼り付けてください!$D333</f>
        <v>0</v>
      </c>
      <c r="D340" s="63">
        <f t="shared" si="78"/>
        <v>0</v>
      </c>
      <c r="E340" s="67">
        <f>IF(エクスポートデータを貼り付けてください!$AA333=0,エクスポートデータを貼り付けてください!AC333,"-")</f>
        <v>0</v>
      </c>
      <c r="F340" s="67" t="str">
        <f>IF(エクスポートデータを貼り付けてください!$AA333=1,エクスポートデータを貼り付けてください!$AC333,"-")</f>
        <v>-</v>
      </c>
      <c r="G340" s="67" t="str">
        <f>IF(エクスポートデータを貼り付けてください!$AA333=2,エクスポートデータを貼り付けてください!AC333,"-")</f>
        <v>-</v>
      </c>
      <c r="H340" s="66" t="str">
        <f>IF(エクスポートデータを貼り付けてください!$AH333="","-",ROUNDDOWN(エクスポートデータを貼り付けてください!$AH333,0))</f>
        <v>-</v>
      </c>
      <c r="I340" s="11" t="str">
        <f>IF(エクスポートデータを貼り付けてください!$AG333="","-",エクスポートデータを貼り付けてください!$AG333)</f>
        <v>-</v>
      </c>
      <c r="J340" s="53" t="str">
        <f>IF(エクスポートデータを貼り付けてください!$AD333="","-",IF(エクスポートデータを貼り付けてください!$AD333=1,"完了","未完了"))</f>
        <v>-</v>
      </c>
      <c r="K340" s="11" t="str">
        <f t="shared" si="76"/>
        <v/>
      </c>
      <c r="L340" s="11" t="str">
        <f t="shared" si="76"/>
        <v/>
      </c>
      <c r="M340" s="11" t="str">
        <f t="shared" si="76"/>
        <v/>
      </c>
      <c r="N340" s="11" t="str">
        <f t="shared" si="76"/>
        <v/>
      </c>
      <c r="O340" s="11" t="str">
        <f t="shared" si="76"/>
        <v/>
      </c>
      <c r="P340" s="11" t="str">
        <f t="shared" si="76"/>
        <v/>
      </c>
      <c r="Q340" s="11" t="str">
        <f t="shared" si="76"/>
        <v/>
      </c>
      <c r="R340" s="11" t="str">
        <f t="shared" si="76"/>
        <v/>
      </c>
      <c r="S340" s="11" t="str">
        <f t="shared" si="76"/>
        <v/>
      </c>
      <c r="T340" s="11" t="str">
        <f t="shared" si="76"/>
        <v/>
      </c>
      <c r="U340" s="11" t="str">
        <f t="shared" si="76"/>
        <v/>
      </c>
      <c r="V340" s="11" t="str">
        <f t="shared" si="79"/>
        <v/>
      </c>
      <c r="W340" s="11" t="str">
        <f t="shared" si="79"/>
        <v/>
      </c>
      <c r="X340" s="11" t="str">
        <f t="shared" si="79"/>
        <v/>
      </c>
      <c r="Y340" s="11" t="str">
        <f t="shared" si="79"/>
        <v/>
      </c>
      <c r="Z340" s="11" t="str">
        <f t="shared" si="79"/>
        <v/>
      </c>
      <c r="AA340" s="11" t="str">
        <f t="shared" si="79"/>
        <v/>
      </c>
      <c r="AB340" s="11" t="str">
        <f t="shared" si="79"/>
        <v/>
      </c>
      <c r="AC340" s="11" t="str">
        <f t="shared" si="79"/>
        <v/>
      </c>
      <c r="AD340" s="11" t="str">
        <f t="shared" si="79"/>
        <v/>
      </c>
      <c r="AE340" s="11" t="str">
        <f t="shared" si="79"/>
        <v/>
      </c>
      <c r="AF340" s="11" t="str">
        <f t="shared" si="79"/>
        <v/>
      </c>
      <c r="AG340" s="11" t="str">
        <f t="shared" si="79"/>
        <v/>
      </c>
      <c r="AH340" s="11" t="str">
        <f t="shared" si="79"/>
        <v/>
      </c>
      <c r="AI340" s="11" t="str">
        <f t="shared" si="75"/>
        <v/>
      </c>
      <c r="AJ340" s="11" t="str">
        <f t="shared" si="75"/>
        <v/>
      </c>
      <c r="AK340" s="11" t="str">
        <f t="shared" si="75"/>
        <v/>
      </c>
      <c r="AL340" s="11" t="str">
        <f t="shared" si="75"/>
        <v/>
      </c>
      <c r="AM340" s="11" t="str">
        <f t="shared" si="75"/>
        <v/>
      </c>
      <c r="AN340" s="11" t="str">
        <f t="shared" si="75"/>
        <v/>
      </c>
      <c r="AO340" s="11" t="str">
        <f t="shared" si="75"/>
        <v/>
      </c>
      <c r="AP340" s="11" t="str">
        <f t="shared" si="75"/>
        <v/>
      </c>
      <c r="AQ340" s="11" t="str">
        <f t="shared" si="75"/>
        <v/>
      </c>
      <c r="AR340" s="12" t="str">
        <f t="shared" si="75"/>
        <v/>
      </c>
    </row>
    <row r="341" spans="1:44">
      <c r="A341" s="43">
        <f>エクスポートデータを貼り付けてください!C334</f>
        <v>0</v>
      </c>
      <c r="B341" s="45">
        <f t="shared" si="77"/>
        <v>0</v>
      </c>
      <c r="C341" s="44">
        <f>エクスポートデータを貼り付けてください!$D334</f>
        <v>0</v>
      </c>
      <c r="D341" s="63">
        <f t="shared" si="78"/>
        <v>0</v>
      </c>
      <c r="E341" s="67">
        <f>IF(エクスポートデータを貼り付けてください!$AA334=0,エクスポートデータを貼り付けてください!AC334,"-")</f>
        <v>0</v>
      </c>
      <c r="F341" s="67" t="str">
        <f>IF(エクスポートデータを貼り付けてください!$AA334=1,エクスポートデータを貼り付けてください!$AC334,"-")</f>
        <v>-</v>
      </c>
      <c r="G341" s="67" t="str">
        <f>IF(エクスポートデータを貼り付けてください!$AA334=2,エクスポートデータを貼り付けてください!AC334,"-")</f>
        <v>-</v>
      </c>
      <c r="H341" s="66" t="str">
        <f>IF(エクスポートデータを貼り付けてください!$AH334="","-",ROUNDDOWN(エクスポートデータを貼り付けてください!$AH334,0))</f>
        <v>-</v>
      </c>
      <c r="I341" s="11" t="str">
        <f>IF(エクスポートデータを貼り付けてください!$AG334="","-",エクスポートデータを貼り付けてください!$AG334)</f>
        <v>-</v>
      </c>
      <c r="J341" s="53" t="str">
        <f>IF(エクスポートデータを貼り付けてください!$AD334="","-",IF(エクスポートデータを貼り付けてください!$AD334=1,"完了","未完了"))</f>
        <v>-</v>
      </c>
      <c r="K341" s="11" t="str">
        <f t="shared" si="76"/>
        <v/>
      </c>
      <c r="L341" s="11" t="str">
        <f t="shared" si="76"/>
        <v/>
      </c>
      <c r="M341" s="11" t="str">
        <f t="shared" si="76"/>
        <v/>
      </c>
      <c r="N341" s="11" t="str">
        <f t="shared" si="76"/>
        <v/>
      </c>
      <c r="O341" s="11" t="str">
        <f t="shared" si="76"/>
        <v/>
      </c>
      <c r="P341" s="11" t="str">
        <f t="shared" si="76"/>
        <v/>
      </c>
      <c r="Q341" s="11" t="str">
        <f t="shared" si="76"/>
        <v/>
      </c>
      <c r="R341" s="11" t="str">
        <f t="shared" si="76"/>
        <v/>
      </c>
      <c r="S341" s="11" t="str">
        <f t="shared" si="76"/>
        <v/>
      </c>
      <c r="T341" s="11" t="str">
        <f t="shared" si="76"/>
        <v/>
      </c>
      <c r="U341" s="11" t="str">
        <f t="shared" si="76"/>
        <v/>
      </c>
      <c r="V341" s="11" t="str">
        <f t="shared" si="79"/>
        <v/>
      </c>
      <c r="W341" s="11" t="str">
        <f t="shared" si="79"/>
        <v/>
      </c>
      <c r="X341" s="11" t="str">
        <f t="shared" si="79"/>
        <v/>
      </c>
      <c r="Y341" s="11" t="str">
        <f t="shared" si="79"/>
        <v/>
      </c>
      <c r="Z341" s="11" t="str">
        <f t="shared" si="79"/>
        <v/>
      </c>
      <c r="AA341" s="11" t="str">
        <f t="shared" si="79"/>
        <v/>
      </c>
      <c r="AB341" s="11" t="str">
        <f t="shared" si="79"/>
        <v/>
      </c>
      <c r="AC341" s="11" t="str">
        <f t="shared" si="79"/>
        <v/>
      </c>
      <c r="AD341" s="11" t="str">
        <f t="shared" si="79"/>
        <v/>
      </c>
      <c r="AE341" s="11" t="str">
        <f t="shared" si="79"/>
        <v/>
      </c>
      <c r="AF341" s="11" t="str">
        <f t="shared" si="79"/>
        <v/>
      </c>
      <c r="AG341" s="11" t="str">
        <f t="shared" si="79"/>
        <v/>
      </c>
      <c r="AH341" s="11" t="str">
        <f t="shared" si="79"/>
        <v/>
      </c>
      <c r="AI341" s="11" t="str">
        <f t="shared" si="75"/>
        <v/>
      </c>
      <c r="AJ341" s="11" t="str">
        <f t="shared" si="75"/>
        <v/>
      </c>
      <c r="AK341" s="11" t="str">
        <f t="shared" si="75"/>
        <v/>
      </c>
      <c r="AL341" s="11" t="str">
        <f t="shared" si="75"/>
        <v/>
      </c>
      <c r="AM341" s="11" t="str">
        <f t="shared" si="75"/>
        <v/>
      </c>
      <c r="AN341" s="11" t="str">
        <f t="shared" si="75"/>
        <v/>
      </c>
      <c r="AO341" s="11" t="str">
        <f t="shared" si="75"/>
        <v/>
      </c>
      <c r="AP341" s="11" t="str">
        <f t="shared" si="75"/>
        <v/>
      </c>
      <c r="AQ341" s="11" t="str">
        <f t="shared" si="75"/>
        <v/>
      </c>
      <c r="AR341" s="12" t="str">
        <f t="shared" si="75"/>
        <v/>
      </c>
    </row>
    <row r="342" spans="1:44">
      <c r="A342" s="43">
        <f>エクスポートデータを貼り付けてください!C335</f>
        <v>0</v>
      </c>
      <c r="B342" s="45">
        <f t="shared" si="77"/>
        <v>0</v>
      </c>
      <c r="C342" s="44">
        <f>エクスポートデータを貼り付けてください!$D335</f>
        <v>0</v>
      </c>
      <c r="D342" s="63">
        <f t="shared" si="78"/>
        <v>0</v>
      </c>
      <c r="E342" s="67">
        <f>IF(エクスポートデータを貼り付けてください!$AA335=0,エクスポートデータを貼り付けてください!AC335,"-")</f>
        <v>0</v>
      </c>
      <c r="F342" s="67" t="str">
        <f>IF(エクスポートデータを貼り付けてください!$AA335=1,エクスポートデータを貼り付けてください!$AC335,"-")</f>
        <v>-</v>
      </c>
      <c r="G342" s="67" t="str">
        <f>IF(エクスポートデータを貼り付けてください!$AA335=2,エクスポートデータを貼り付けてください!AC335,"-")</f>
        <v>-</v>
      </c>
      <c r="H342" s="66" t="str">
        <f>IF(エクスポートデータを貼り付けてください!$AH335="","-",ROUNDDOWN(エクスポートデータを貼り付けてください!$AH335,0))</f>
        <v>-</v>
      </c>
      <c r="I342" s="11" t="str">
        <f>IF(エクスポートデータを貼り付けてください!$AG335="","-",エクスポートデータを貼り付けてください!$AG335)</f>
        <v>-</v>
      </c>
      <c r="J342" s="53" t="str">
        <f>IF(エクスポートデータを貼り付けてください!$AD335="","-",IF(エクスポートデータを貼り付けてください!$AD335=1,"完了","未完了"))</f>
        <v>-</v>
      </c>
      <c r="K342" s="11" t="str">
        <f t="shared" si="76"/>
        <v/>
      </c>
      <c r="L342" s="11" t="str">
        <f t="shared" si="76"/>
        <v/>
      </c>
      <c r="M342" s="11" t="str">
        <f t="shared" si="76"/>
        <v/>
      </c>
      <c r="N342" s="11" t="str">
        <f t="shared" si="76"/>
        <v/>
      </c>
      <c r="O342" s="11" t="str">
        <f t="shared" si="76"/>
        <v/>
      </c>
      <c r="P342" s="11" t="str">
        <f t="shared" si="76"/>
        <v/>
      </c>
      <c r="Q342" s="11" t="str">
        <f t="shared" si="76"/>
        <v/>
      </c>
      <c r="R342" s="11" t="str">
        <f t="shared" si="76"/>
        <v/>
      </c>
      <c r="S342" s="11" t="str">
        <f t="shared" si="76"/>
        <v/>
      </c>
      <c r="T342" s="11" t="str">
        <f t="shared" si="76"/>
        <v/>
      </c>
      <c r="U342" s="11" t="str">
        <f t="shared" si="76"/>
        <v/>
      </c>
      <c r="V342" s="11" t="str">
        <f t="shared" si="79"/>
        <v/>
      </c>
      <c r="W342" s="11" t="str">
        <f t="shared" si="79"/>
        <v/>
      </c>
      <c r="X342" s="11" t="str">
        <f t="shared" si="79"/>
        <v/>
      </c>
      <c r="Y342" s="11" t="str">
        <f t="shared" si="79"/>
        <v/>
      </c>
      <c r="Z342" s="11" t="str">
        <f t="shared" si="79"/>
        <v/>
      </c>
      <c r="AA342" s="11" t="str">
        <f t="shared" si="79"/>
        <v/>
      </c>
      <c r="AB342" s="11" t="str">
        <f t="shared" si="79"/>
        <v/>
      </c>
      <c r="AC342" s="11" t="str">
        <f t="shared" si="79"/>
        <v/>
      </c>
      <c r="AD342" s="11" t="str">
        <f t="shared" si="79"/>
        <v/>
      </c>
      <c r="AE342" s="11" t="str">
        <f t="shared" si="79"/>
        <v/>
      </c>
      <c r="AF342" s="11" t="str">
        <f t="shared" si="79"/>
        <v/>
      </c>
      <c r="AG342" s="11" t="str">
        <f t="shared" si="79"/>
        <v/>
      </c>
      <c r="AH342" s="11" t="str">
        <f t="shared" si="79"/>
        <v/>
      </c>
      <c r="AI342" s="11" t="str">
        <f t="shared" si="75"/>
        <v/>
      </c>
      <c r="AJ342" s="11" t="str">
        <f t="shared" si="75"/>
        <v/>
      </c>
      <c r="AK342" s="11" t="str">
        <f t="shared" si="75"/>
        <v/>
      </c>
      <c r="AL342" s="11" t="str">
        <f t="shared" si="75"/>
        <v/>
      </c>
      <c r="AM342" s="11" t="str">
        <f t="shared" si="75"/>
        <v/>
      </c>
      <c r="AN342" s="11" t="str">
        <f t="shared" si="75"/>
        <v/>
      </c>
      <c r="AO342" s="11" t="str">
        <f t="shared" si="75"/>
        <v/>
      </c>
      <c r="AP342" s="11" t="str">
        <f t="shared" si="75"/>
        <v/>
      </c>
      <c r="AQ342" s="11" t="str">
        <f t="shared" si="75"/>
        <v/>
      </c>
      <c r="AR342" s="12" t="str">
        <f t="shared" si="75"/>
        <v/>
      </c>
    </row>
    <row r="343" spans="1:44">
      <c r="A343" s="43">
        <f>エクスポートデータを貼り付けてください!C336</f>
        <v>0</v>
      </c>
      <c r="B343" s="45">
        <f t="shared" si="77"/>
        <v>0</v>
      </c>
      <c r="C343" s="44">
        <f>エクスポートデータを貼り付けてください!$D336</f>
        <v>0</v>
      </c>
      <c r="D343" s="63">
        <f t="shared" si="78"/>
        <v>0</v>
      </c>
      <c r="E343" s="67">
        <f>IF(エクスポートデータを貼り付けてください!$AA336=0,エクスポートデータを貼り付けてください!AC336,"-")</f>
        <v>0</v>
      </c>
      <c r="F343" s="67" t="str">
        <f>IF(エクスポートデータを貼り付けてください!$AA336=1,エクスポートデータを貼り付けてください!$AC336,"-")</f>
        <v>-</v>
      </c>
      <c r="G343" s="67" t="str">
        <f>IF(エクスポートデータを貼り付けてください!$AA336=2,エクスポートデータを貼り付けてください!AC336,"-")</f>
        <v>-</v>
      </c>
      <c r="H343" s="66" t="str">
        <f>IF(エクスポートデータを貼り付けてください!$AH336="","-",ROUNDDOWN(エクスポートデータを貼り付けてください!$AH336,0))</f>
        <v>-</v>
      </c>
      <c r="I343" s="11" t="str">
        <f>IF(エクスポートデータを貼り付けてください!$AG336="","-",エクスポートデータを貼り付けてください!$AG336)</f>
        <v>-</v>
      </c>
      <c r="J343" s="53" t="str">
        <f>IF(エクスポートデータを貼り付けてください!$AD336="","-",IF(エクスポートデータを貼り付けてください!$AD336=1,"完了","未完了"))</f>
        <v>-</v>
      </c>
      <c r="K343" s="11" t="str">
        <f t="shared" si="76"/>
        <v/>
      </c>
      <c r="L343" s="11" t="str">
        <f t="shared" si="76"/>
        <v/>
      </c>
      <c r="M343" s="11" t="str">
        <f t="shared" si="76"/>
        <v/>
      </c>
      <c r="N343" s="11" t="str">
        <f t="shared" si="76"/>
        <v/>
      </c>
      <c r="O343" s="11" t="str">
        <f t="shared" si="76"/>
        <v/>
      </c>
      <c r="P343" s="11" t="str">
        <f t="shared" si="76"/>
        <v/>
      </c>
      <c r="Q343" s="11" t="str">
        <f t="shared" si="76"/>
        <v/>
      </c>
      <c r="R343" s="11" t="str">
        <f t="shared" si="76"/>
        <v/>
      </c>
      <c r="S343" s="11" t="str">
        <f t="shared" si="76"/>
        <v/>
      </c>
      <c r="T343" s="11" t="str">
        <f t="shared" si="76"/>
        <v/>
      </c>
      <c r="U343" s="11" t="str">
        <f t="shared" si="76"/>
        <v/>
      </c>
      <c r="V343" s="11" t="str">
        <f t="shared" si="79"/>
        <v/>
      </c>
      <c r="W343" s="11" t="str">
        <f t="shared" si="79"/>
        <v/>
      </c>
      <c r="X343" s="11" t="str">
        <f t="shared" si="79"/>
        <v/>
      </c>
      <c r="Y343" s="11" t="str">
        <f t="shared" si="79"/>
        <v/>
      </c>
      <c r="Z343" s="11" t="str">
        <f t="shared" si="79"/>
        <v/>
      </c>
      <c r="AA343" s="11" t="str">
        <f t="shared" si="79"/>
        <v/>
      </c>
      <c r="AB343" s="11" t="str">
        <f t="shared" si="79"/>
        <v/>
      </c>
      <c r="AC343" s="11" t="str">
        <f t="shared" si="79"/>
        <v/>
      </c>
      <c r="AD343" s="11" t="str">
        <f t="shared" si="79"/>
        <v/>
      </c>
      <c r="AE343" s="11" t="str">
        <f t="shared" si="79"/>
        <v/>
      </c>
      <c r="AF343" s="11" t="str">
        <f t="shared" si="79"/>
        <v/>
      </c>
      <c r="AG343" s="11" t="str">
        <f t="shared" si="79"/>
        <v/>
      </c>
      <c r="AH343" s="11" t="str">
        <f t="shared" si="79"/>
        <v/>
      </c>
      <c r="AI343" s="11" t="str">
        <f t="shared" si="75"/>
        <v/>
      </c>
      <c r="AJ343" s="11" t="str">
        <f t="shared" si="75"/>
        <v/>
      </c>
      <c r="AK343" s="11" t="str">
        <f t="shared" si="75"/>
        <v/>
      </c>
      <c r="AL343" s="11" t="str">
        <f t="shared" si="75"/>
        <v/>
      </c>
      <c r="AM343" s="11" t="str">
        <f t="shared" si="75"/>
        <v/>
      </c>
      <c r="AN343" s="11" t="str">
        <f t="shared" si="75"/>
        <v/>
      </c>
      <c r="AO343" s="11" t="str">
        <f t="shared" si="75"/>
        <v/>
      </c>
      <c r="AP343" s="11" t="str">
        <f t="shared" si="75"/>
        <v/>
      </c>
      <c r="AQ343" s="11" t="str">
        <f t="shared" si="75"/>
        <v/>
      </c>
      <c r="AR343" s="12" t="str">
        <f t="shared" si="75"/>
        <v/>
      </c>
    </row>
    <row r="344" spans="1:44">
      <c r="A344" s="43">
        <f>エクスポートデータを貼り付けてください!C337</f>
        <v>0</v>
      </c>
      <c r="B344" s="45">
        <f t="shared" si="77"/>
        <v>0</v>
      </c>
      <c r="C344" s="44">
        <f>エクスポートデータを貼り付けてください!$D337</f>
        <v>0</v>
      </c>
      <c r="D344" s="63">
        <f t="shared" si="78"/>
        <v>0</v>
      </c>
      <c r="E344" s="67">
        <f>IF(エクスポートデータを貼り付けてください!$AA337=0,エクスポートデータを貼り付けてください!AC337,"-")</f>
        <v>0</v>
      </c>
      <c r="F344" s="67" t="str">
        <f>IF(エクスポートデータを貼り付けてください!$AA337=1,エクスポートデータを貼り付けてください!$AC337,"-")</f>
        <v>-</v>
      </c>
      <c r="G344" s="67" t="str">
        <f>IF(エクスポートデータを貼り付けてください!$AA337=2,エクスポートデータを貼り付けてください!AC337,"-")</f>
        <v>-</v>
      </c>
      <c r="H344" s="66" t="str">
        <f>IF(エクスポートデータを貼り付けてください!$AH337="","-",ROUNDDOWN(エクスポートデータを貼り付けてください!$AH337,0))</f>
        <v>-</v>
      </c>
      <c r="I344" s="11" t="str">
        <f>IF(エクスポートデータを貼り付けてください!$AG337="","-",エクスポートデータを貼り付けてください!$AG337)</f>
        <v>-</v>
      </c>
      <c r="J344" s="53" t="str">
        <f>IF(エクスポートデータを貼り付けてください!$AD337="","-",IF(エクスポートデータを貼り付けてください!$AD337=1,"完了","未完了"))</f>
        <v>-</v>
      </c>
      <c r="K344" s="11" t="str">
        <f t="shared" si="76"/>
        <v/>
      </c>
      <c r="L344" s="11" t="str">
        <f t="shared" si="76"/>
        <v/>
      </c>
      <c r="M344" s="11" t="str">
        <f t="shared" si="76"/>
        <v/>
      </c>
      <c r="N344" s="11" t="str">
        <f t="shared" si="76"/>
        <v/>
      </c>
      <c r="O344" s="11" t="str">
        <f t="shared" si="76"/>
        <v/>
      </c>
      <c r="P344" s="11" t="str">
        <f t="shared" si="76"/>
        <v/>
      </c>
      <c r="Q344" s="11" t="str">
        <f t="shared" si="76"/>
        <v/>
      </c>
      <c r="R344" s="11" t="str">
        <f t="shared" si="76"/>
        <v/>
      </c>
      <c r="S344" s="11" t="str">
        <f t="shared" si="76"/>
        <v/>
      </c>
      <c r="T344" s="11" t="str">
        <f t="shared" si="76"/>
        <v/>
      </c>
      <c r="U344" s="11" t="str">
        <f t="shared" si="76"/>
        <v/>
      </c>
      <c r="V344" s="11" t="str">
        <f t="shared" si="79"/>
        <v/>
      </c>
      <c r="W344" s="11" t="str">
        <f t="shared" si="79"/>
        <v/>
      </c>
      <c r="X344" s="11" t="str">
        <f t="shared" si="79"/>
        <v/>
      </c>
      <c r="Y344" s="11" t="str">
        <f t="shared" si="79"/>
        <v/>
      </c>
      <c r="Z344" s="11" t="str">
        <f t="shared" si="79"/>
        <v/>
      </c>
      <c r="AA344" s="11" t="str">
        <f t="shared" si="79"/>
        <v/>
      </c>
      <c r="AB344" s="11" t="str">
        <f t="shared" si="79"/>
        <v/>
      </c>
      <c r="AC344" s="11" t="str">
        <f t="shared" si="79"/>
        <v/>
      </c>
      <c r="AD344" s="11" t="str">
        <f t="shared" si="79"/>
        <v/>
      </c>
      <c r="AE344" s="11" t="str">
        <f t="shared" si="79"/>
        <v/>
      </c>
      <c r="AF344" s="11" t="str">
        <f t="shared" si="79"/>
        <v/>
      </c>
      <c r="AG344" s="11" t="str">
        <f t="shared" si="79"/>
        <v/>
      </c>
      <c r="AH344" s="11" t="str">
        <f t="shared" si="79"/>
        <v/>
      </c>
      <c r="AI344" s="11" t="str">
        <f t="shared" si="75"/>
        <v/>
      </c>
      <c r="AJ344" s="11" t="str">
        <f t="shared" si="75"/>
        <v/>
      </c>
      <c r="AK344" s="11" t="str">
        <f t="shared" si="75"/>
        <v/>
      </c>
      <c r="AL344" s="11" t="str">
        <f t="shared" si="75"/>
        <v/>
      </c>
      <c r="AM344" s="11" t="str">
        <f t="shared" si="75"/>
        <v/>
      </c>
      <c r="AN344" s="11" t="str">
        <f t="shared" si="75"/>
        <v/>
      </c>
      <c r="AO344" s="11" t="str">
        <f t="shared" si="75"/>
        <v/>
      </c>
      <c r="AP344" s="11" t="str">
        <f t="shared" si="75"/>
        <v/>
      </c>
      <c r="AQ344" s="11" t="str">
        <f t="shared" si="75"/>
        <v/>
      </c>
      <c r="AR344" s="12" t="str">
        <f t="shared" si="75"/>
        <v/>
      </c>
    </row>
    <row r="345" spans="1:44">
      <c r="A345" s="43">
        <f>エクスポートデータを貼り付けてください!C338</f>
        <v>0</v>
      </c>
      <c r="B345" s="45">
        <f t="shared" si="77"/>
        <v>0</v>
      </c>
      <c r="C345" s="44">
        <f>エクスポートデータを貼り付けてください!$D338</f>
        <v>0</v>
      </c>
      <c r="D345" s="61">
        <f t="shared" si="78"/>
        <v>0</v>
      </c>
      <c r="E345" s="67">
        <f>IF(エクスポートデータを貼り付けてください!$AA338=0,エクスポートデータを貼り付けてください!AC338,"-")</f>
        <v>0</v>
      </c>
      <c r="F345" s="67" t="str">
        <f>IF(エクスポートデータを貼り付けてください!$AA338=1,エクスポートデータを貼り付けてください!$AC338,"-")</f>
        <v>-</v>
      </c>
      <c r="G345" s="67" t="str">
        <f>IF(エクスポートデータを貼り付けてください!$AA338=2,エクスポートデータを貼り付けてください!AC338,"-")</f>
        <v>-</v>
      </c>
      <c r="H345" s="66" t="str">
        <f>IF(エクスポートデータを貼り付けてください!$AH338="","-",ROUNDDOWN(エクスポートデータを貼り付けてください!$AH338,0))</f>
        <v>-</v>
      </c>
      <c r="I345" s="11" t="str">
        <f>IF(エクスポートデータを貼り付けてください!$AG338="","-",エクスポートデータを貼り付けてください!$AG338)</f>
        <v>-</v>
      </c>
      <c r="J345" s="53" t="str">
        <f>IF(エクスポートデータを貼り付けてください!$AD338="","-",IF(エクスポートデータを貼り付けてください!$AD338=1,"完了","未完了"))</f>
        <v>-</v>
      </c>
      <c r="K345" s="11" t="str">
        <f t="shared" si="76"/>
        <v/>
      </c>
      <c r="L345" s="11" t="str">
        <f t="shared" si="76"/>
        <v/>
      </c>
      <c r="M345" s="11" t="str">
        <f t="shared" si="76"/>
        <v/>
      </c>
      <c r="N345" s="11" t="str">
        <f t="shared" si="76"/>
        <v/>
      </c>
      <c r="O345" s="11" t="str">
        <f t="shared" si="76"/>
        <v/>
      </c>
      <c r="P345" s="11" t="str">
        <f t="shared" si="76"/>
        <v/>
      </c>
      <c r="Q345" s="11" t="str">
        <f t="shared" si="76"/>
        <v/>
      </c>
      <c r="R345" s="11" t="str">
        <f t="shared" si="76"/>
        <v/>
      </c>
      <c r="S345" s="11" t="str">
        <f t="shared" si="76"/>
        <v/>
      </c>
      <c r="T345" s="11" t="str">
        <f t="shared" si="76"/>
        <v/>
      </c>
      <c r="U345" s="11" t="str">
        <f t="shared" si="76"/>
        <v/>
      </c>
      <c r="V345" s="11" t="str">
        <f t="shared" si="79"/>
        <v/>
      </c>
      <c r="W345" s="11" t="str">
        <f t="shared" si="79"/>
        <v/>
      </c>
      <c r="X345" s="11" t="str">
        <f t="shared" si="79"/>
        <v/>
      </c>
      <c r="Y345" s="11" t="str">
        <f t="shared" si="79"/>
        <v/>
      </c>
      <c r="Z345" s="11" t="str">
        <f t="shared" si="79"/>
        <v/>
      </c>
      <c r="AA345" s="11" t="str">
        <f t="shared" si="79"/>
        <v/>
      </c>
      <c r="AB345" s="11" t="str">
        <f t="shared" si="79"/>
        <v/>
      </c>
      <c r="AC345" s="11" t="str">
        <f t="shared" si="79"/>
        <v/>
      </c>
      <c r="AD345" s="11" t="str">
        <f t="shared" si="79"/>
        <v/>
      </c>
      <c r="AE345" s="11" t="str">
        <f t="shared" si="79"/>
        <v/>
      </c>
      <c r="AF345" s="11" t="str">
        <f t="shared" si="79"/>
        <v/>
      </c>
      <c r="AG345" s="11" t="str">
        <f t="shared" si="79"/>
        <v/>
      </c>
      <c r="AH345" s="11" t="str">
        <f t="shared" si="79"/>
        <v/>
      </c>
      <c r="AI345" s="11" t="str">
        <f t="shared" si="75"/>
        <v/>
      </c>
      <c r="AJ345" s="11" t="str">
        <f t="shared" si="75"/>
        <v/>
      </c>
      <c r="AK345" s="11" t="str">
        <f t="shared" si="75"/>
        <v/>
      </c>
      <c r="AL345" s="11" t="str">
        <f t="shared" si="75"/>
        <v/>
      </c>
      <c r="AM345" s="11" t="str">
        <f t="shared" si="75"/>
        <v/>
      </c>
      <c r="AN345" s="11" t="str">
        <f t="shared" si="75"/>
        <v/>
      </c>
      <c r="AO345" s="11" t="str">
        <f t="shared" si="75"/>
        <v/>
      </c>
      <c r="AP345" s="11" t="str">
        <f t="shared" si="75"/>
        <v/>
      </c>
      <c r="AQ345" s="11" t="str">
        <f t="shared" si="75"/>
        <v/>
      </c>
      <c r="AR345" s="12" t="str">
        <f t="shared" si="75"/>
        <v/>
      </c>
    </row>
    <row r="346" spans="1:44">
      <c r="A346" s="43">
        <f>エクスポートデータを貼り付けてください!C339</f>
        <v>0</v>
      </c>
      <c r="B346" s="45">
        <f t="shared" si="77"/>
        <v>0</v>
      </c>
      <c r="C346" s="44">
        <f>エクスポートデータを貼り付けてください!$D339</f>
        <v>0</v>
      </c>
      <c r="D346" s="62">
        <f t="shared" si="78"/>
        <v>0</v>
      </c>
      <c r="E346" s="67">
        <f>IF(エクスポートデータを貼り付けてください!$AA339=0,エクスポートデータを貼り付けてください!AC339,"-")</f>
        <v>0</v>
      </c>
      <c r="F346" s="67" t="str">
        <f>IF(エクスポートデータを貼り付けてください!$AA339=1,エクスポートデータを貼り付けてください!$AC339,"-")</f>
        <v>-</v>
      </c>
      <c r="G346" s="67" t="str">
        <f>IF(エクスポートデータを貼り付けてください!$AA339=2,エクスポートデータを貼り付けてください!AC339,"-")</f>
        <v>-</v>
      </c>
      <c r="H346" s="66" t="str">
        <f>IF(エクスポートデータを貼り付けてください!$AH339="","-",ROUNDDOWN(エクスポートデータを貼り付けてください!$AH339,0))</f>
        <v>-</v>
      </c>
      <c r="I346" s="11" t="str">
        <f>IF(エクスポートデータを貼り付けてください!$AG339="","-",エクスポートデータを貼り付けてください!$AG339)</f>
        <v>-</v>
      </c>
      <c r="J346" s="53" t="str">
        <f>IF(エクスポートデータを貼り付けてください!$AD339="","-",IF(エクスポートデータを貼り付けてください!$AD339=1,"完了","未完了"))</f>
        <v>-</v>
      </c>
      <c r="K346" s="11" t="str">
        <f t="shared" si="76"/>
        <v/>
      </c>
      <c r="L346" s="11" t="str">
        <f t="shared" si="76"/>
        <v/>
      </c>
      <c r="M346" s="11" t="str">
        <f t="shared" si="76"/>
        <v/>
      </c>
      <c r="N346" s="11" t="str">
        <f t="shared" si="76"/>
        <v/>
      </c>
      <c r="O346" s="11" t="str">
        <f t="shared" si="76"/>
        <v/>
      </c>
      <c r="P346" s="11" t="str">
        <f t="shared" si="76"/>
        <v/>
      </c>
      <c r="Q346" s="11" t="str">
        <f t="shared" si="76"/>
        <v/>
      </c>
      <c r="R346" s="11" t="str">
        <f t="shared" si="76"/>
        <v/>
      </c>
      <c r="S346" s="11" t="str">
        <f t="shared" si="76"/>
        <v/>
      </c>
      <c r="T346" s="11" t="str">
        <f t="shared" si="76"/>
        <v/>
      </c>
      <c r="U346" s="11" t="str">
        <f t="shared" si="76"/>
        <v/>
      </c>
      <c r="V346" s="11" t="str">
        <f t="shared" si="79"/>
        <v/>
      </c>
      <c r="W346" s="11" t="str">
        <f t="shared" si="79"/>
        <v/>
      </c>
      <c r="X346" s="11" t="str">
        <f t="shared" si="79"/>
        <v/>
      </c>
      <c r="Y346" s="11" t="str">
        <f t="shared" si="79"/>
        <v/>
      </c>
      <c r="Z346" s="11" t="str">
        <f t="shared" si="79"/>
        <v/>
      </c>
      <c r="AA346" s="11" t="str">
        <f t="shared" si="79"/>
        <v/>
      </c>
      <c r="AB346" s="11" t="str">
        <f t="shared" si="79"/>
        <v/>
      </c>
      <c r="AC346" s="11" t="str">
        <f t="shared" si="79"/>
        <v/>
      </c>
      <c r="AD346" s="11" t="str">
        <f t="shared" si="79"/>
        <v/>
      </c>
      <c r="AE346" s="11" t="str">
        <f t="shared" si="79"/>
        <v/>
      </c>
      <c r="AF346" s="11" t="str">
        <f t="shared" si="79"/>
        <v/>
      </c>
      <c r="AG346" s="11" t="str">
        <f t="shared" si="79"/>
        <v/>
      </c>
      <c r="AH346" s="11" t="str">
        <f t="shared" si="79"/>
        <v/>
      </c>
      <c r="AI346" s="11" t="str">
        <f t="shared" si="75"/>
        <v/>
      </c>
      <c r="AJ346" s="11" t="str">
        <f t="shared" si="75"/>
        <v/>
      </c>
      <c r="AK346" s="11" t="str">
        <f t="shared" si="75"/>
        <v/>
      </c>
      <c r="AL346" s="11" t="str">
        <f t="shared" si="75"/>
        <v/>
      </c>
      <c r="AM346" s="11" t="str">
        <f t="shared" si="75"/>
        <v/>
      </c>
      <c r="AN346" s="11" t="str">
        <f t="shared" si="75"/>
        <v/>
      </c>
      <c r="AO346" s="11" t="str">
        <f t="shared" si="75"/>
        <v/>
      </c>
      <c r="AP346" s="11" t="str">
        <f t="shared" si="75"/>
        <v/>
      </c>
      <c r="AQ346" s="11" t="str">
        <f t="shared" si="75"/>
        <v/>
      </c>
      <c r="AR346" s="12" t="str">
        <f t="shared" si="75"/>
        <v/>
      </c>
    </row>
    <row r="347" spans="1:44">
      <c r="A347" s="43">
        <f>エクスポートデータを貼り付けてください!C340</f>
        <v>0</v>
      </c>
      <c r="B347" s="45">
        <f t="shared" si="77"/>
        <v>0</v>
      </c>
      <c r="C347" s="44">
        <f>エクスポートデータを貼り付けてください!$D340</f>
        <v>0</v>
      </c>
      <c r="D347" s="63">
        <f t="shared" si="78"/>
        <v>0</v>
      </c>
      <c r="E347" s="67">
        <f>IF(エクスポートデータを貼り付けてください!$AA340=0,エクスポートデータを貼り付けてください!AC340,"-")</f>
        <v>0</v>
      </c>
      <c r="F347" s="67" t="str">
        <f>IF(エクスポートデータを貼り付けてください!$AA340=1,エクスポートデータを貼り付けてください!$AC340,"-")</f>
        <v>-</v>
      </c>
      <c r="G347" s="67" t="str">
        <f>IF(エクスポートデータを貼り付けてください!$AA340=2,エクスポートデータを貼り付けてください!AC340,"-")</f>
        <v>-</v>
      </c>
      <c r="H347" s="66" t="str">
        <f>IF(エクスポートデータを貼り付けてください!$AH340="","-",ROUNDDOWN(エクスポートデータを貼り付けてください!$AH340,0))</f>
        <v>-</v>
      </c>
      <c r="I347" s="11" t="str">
        <f>IF(エクスポートデータを貼り付けてください!$AG340="","-",エクスポートデータを貼り付けてください!$AG340)</f>
        <v>-</v>
      </c>
      <c r="J347" s="53" t="str">
        <f>IF(エクスポートデータを貼り付けてください!$AD340="","-",IF(エクスポートデータを貼り付けてください!$AD340=1,"完了","未完了"))</f>
        <v>-</v>
      </c>
      <c r="K347" s="11" t="str">
        <f t="shared" si="76"/>
        <v/>
      </c>
      <c r="L347" s="11" t="str">
        <f t="shared" si="76"/>
        <v/>
      </c>
      <c r="M347" s="11" t="str">
        <f t="shared" si="76"/>
        <v/>
      </c>
      <c r="N347" s="11" t="str">
        <f t="shared" si="76"/>
        <v/>
      </c>
      <c r="O347" s="11" t="str">
        <f t="shared" si="76"/>
        <v/>
      </c>
      <c r="P347" s="11" t="str">
        <f t="shared" si="76"/>
        <v/>
      </c>
      <c r="Q347" s="11" t="str">
        <f t="shared" si="76"/>
        <v/>
      </c>
      <c r="R347" s="11" t="str">
        <f t="shared" si="76"/>
        <v/>
      </c>
      <c r="S347" s="11" t="str">
        <f t="shared" si="76"/>
        <v/>
      </c>
      <c r="T347" s="11" t="str">
        <f t="shared" si="76"/>
        <v/>
      </c>
      <c r="U347" s="11" t="str">
        <f t="shared" si="76"/>
        <v/>
      </c>
      <c r="V347" s="11" t="str">
        <f t="shared" si="79"/>
        <v/>
      </c>
      <c r="W347" s="11" t="str">
        <f t="shared" si="79"/>
        <v/>
      </c>
      <c r="X347" s="11" t="str">
        <f t="shared" si="79"/>
        <v/>
      </c>
      <c r="Y347" s="11" t="str">
        <f t="shared" si="79"/>
        <v/>
      </c>
      <c r="Z347" s="11" t="str">
        <f t="shared" si="79"/>
        <v/>
      </c>
      <c r="AA347" s="11" t="str">
        <f t="shared" si="79"/>
        <v/>
      </c>
      <c r="AB347" s="11" t="str">
        <f t="shared" si="79"/>
        <v/>
      </c>
      <c r="AC347" s="11" t="str">
        <f t="shared" si="79"/>
        <v/>
      </c>
      <c r="AD347" s="11" t="str">
        <f t="shared" si="79"/>
        <v/>
      </c>
      <c r="AE347" s="11" t="str">
        <f t="shared" si="79"/>
        <v/>
      </c>
      <c r="AF347" s="11" t="str">
        <f t="shared" si="79"/>
        <v/>
      </c>
      <c r="AG347" s="11" t="str">
        <f t="shared" si="79"/>
        <v/>
      </c>
      <c r="AH347" s="11" t="str">
        <f t="shared" si="79"/>
        <v/>
      </c>
      <c r="AI347" s="11" t="str">
        <f t="shared" si="75"/>
        <v/>
      </c>
      <c r="AJ347" s="11" t="str">
        <f t="shared" si="75"/>
        <v/>
      </c>
      <c r="AK347" s="11" t="str">
        <f t="shared" si="75"/>
        <v/>
      </c>
      <c r="AL347" s="11" t="str">
        <f t="shared" si="75"/>
        <v/>
      </c>
      <c r="AM347" s="11" t="str">
        <f t="shared" si="75"/>
        <v/>
      </c>
      <c r="AN347" s="11" t="str">
        <f t="shared" si="75"/>
        <v/>
      </c>
      <c r="AO347" s="11" t="str">
        <f t="shared" si="75"/>
        <v/>
      </c>
      <c r="AP347" s="11" t="str">
        <f t="shared" si="75"/>
        <v/>
      </c>
      <c r="AQ347" s="11" t="str">
        <f t="shared" si="75"/>
        <v/>
      </c>
      <c r="AR347" s="12" t="str">
        <f t="shared" si="75"/>
        <v/>
      </c>
    </row>
    <row r="348" spans="1:44">
      <c r="A348" s="43">
        <f>エクスポートデータを貼り付けてください!C341</f>
        <v>0</v>
      </c>
      <c r="B348" s="45">
        <f t="shared" si="77"/>
        <v>0</v>
      </c>
      <c r="C348" s="44">
        <f>エクスポートデータを貼り付けてください!$D341</f>
        <v>0</v>
      </c>
      <c r="D348" s="63">
        <f t="shared" si="78"/>
        <v>0</v>
      </c>
      <c r="E348" s="67">
        <f>IF(エクスポートデータを貼り付けてください!$AA341=0,エクスポートデータを貼り付けてください!AC341,"-")</f>
        <v>0</v>
      </c>
      <c r="F348" s="67" t="str">
        <f>IF(エクスポートデータを貼り付けてください!$AA341=1,エクスポートデータを貼り付けてください!$AC341,"-")</f>
        <v>-</v>
      </c>
      <c r="G348" s="67" t="str">
        <f>IF(エクスポートデータを貼り付けてください!$AA341=2,エクスポートデータを貼り付けてください!AC341,"-")</f>
        <v>-</v>
      </c>
      <c r="H348" s="66" t="str">
        <f>IF(エクスポートデータを貼り付けてください!$AH341="","-",ROUNDDOWN(エクスポートデータを貼り付けてください!$AH341,0))</f>
        <v>-</v>
      </c>
      <c r="I348" s="11" t="str">
        <f>IF(エクスポートデータを貼り付けてください!$AG341="","-",エクスポートデータを貼り付けてください!$AG341)</f>
        <v>-</v>
      </c>
      <c r="J348" s="53" t="str">
        <f>IF(エクスポートデータを貼り付けてください!$AD341="","-",IF(エクスポートデータを貼り付けてください!$AD341=1,"完了","未完了"))</f>
        <v>-</v>
      </c>
      <c r="K348" s="11" t="str">
        <f t="shared" si="76"/>
        <v/>
      </c>
      <c r="L348" s="11" t="str">
        <f t="shared" si="76"/>
        <v/>
      </c>
      <c r="M348" s="11" t="str">
        <f t="shared" si="76"/>
        <v/>
      </c>
      <c r="N348" s="11" t="str">
        <f t="shared" si="76"/>
        <v/>
      </c>
      <c r="O348" s="11" t="str">
        <f t="shared" si="76"/>
        <v/>
      </c>
      <c r="P348" s="11" t="str">
        <f t="shared" si="76"/>
        <v/>
      </c>
      <c r="Q348" s="11" t="str">
        <f t="shared" si="76"/>
        <v/>
      </c>
      <c r="R348" s="11" t="str">
        <f t="shared" si="76"/>
        <v/>
      </c>
      <c r="S348" s="11" t="str">
        <f t="shared" si="76"/>
        <v/>
      </c>
      <c r="T348" s="11" t="str">
        <f t="shared" si="76"/>
        <v/>
      </c>
      <c r="U348" s="11" t="str">
        <f t="shared" si="76"/>
        <v/>
      </c>
      <c r="V348" s="11" t="str">
        <f t="shared" si="79"/>
        <v/>
      </c>
      <c r="W348" s="11" t="str">
        <f t="shared" si="79"/>
        <v/>
      </c>
      <c r="X348" s="11" t="str">
        <f t="shared" si="79"/>
        <v/>
      </c>
      <c r="Y348" s="11" t="str">
        <f t="shared" si="79"/>
        <v/>
      </c>
      <c r="Z348" s="11" t="str">
        <f t="shared" si="79"/>
        <v/>
      </c>
      <c r="AA348" s="11" t="str">
        <f t="shared" si="79"/>
        <v/>
      </c>
      <c r="AB348" s="11" t="str">
        <f t="shared" si="79"/>
        <v/>
      </c>
      <c r="AC348" s="11" t="str">
        <f t="shared" si="79"/>
        <v/>
      </c>
      <c r="AD348" s="11" t="str">
        <f t="shared" si="79"/>
        <v/>
      </c>
      <c r="AE348" s="11" t="str">
        <f t="shared" si="79"/>
        <v/>
      </c>
      <c r="AF348" s="11" t="str">
        <f t="shared" si="79"/>
        <v/>
      </c>
      <c r="AG348" s="11" t="str">
        <f t="shared" si="79"/>
        <v/>
      </c>
      <c r="AH348" s="11" t="str">
        <f t="shared" si="79"/>
        <v/>
      </c>
      <c r="AI348" s="11" t="str">
        <f t="shared" si="75"/>
        <v/>
      </c>
      <c r="AJ348" s="11" t="str">
        <f t="shared" si="75"/>
        <v/>
      </c>
      <c r="AK348" s="11" t="str">
        <f t="shared" si="75"/>
        <v/>
      </c>
      <c r="AL348" s="11" t="str">
        <f t="shared" ref="AI348:AR373" si="80">IF($H348=AL$5,"◆","")</f>
        <v/>
      </c>
      <c r="AM348" s="11" t="str">
        <f t="shared" si="80"/>
        <v/>
      </c>
      <c r="AN348" s="11" t="str">
        <f t="shared" si="80"/>
        <v/>
      </c>
      <c r="AO348" s="11" t="str">
        <f t="shared" si="80"/>
        <v/>
      </c>
      <c r="AP348" s="11" t="str">
        <f t="shared" si="80"/>
        <v/>
      </c>
      <c r="AQ348" s="11" t="str">
        <f t="shared" si="80"/>
        <v/>
      </c>
      <c r="AR348" s="12" t="str">
        <f t="shared" si="80"/>
        <v/>
      </c>
    </row>
    <row r="349" spans="1:44">
      <c r="A349" s="43">
        <f>エクスポートデータを貼り付けてください!C342</f>
        <v>0</v>
      </c>
      <c r="B349" s="45">
        <f t="shared" si="77"/>
        <v>0</v>
      </c>
      <c r="C349" s="44">
        <f>エクスポートデータを貼り付けてください!$D342</f>
        <v>0</v>
      </c>
      <c r="D349" s="63">
        <f t="shared" si="78"/>
        <v>0</v>
      </c>
      <c r="E349" s="67">
        <f>IF(エクスポートデータを貼り付けてください!$AA342=0,エクスポートデータを貼り付けてください!AC342,"-")</f>
        <v>0</v>
      </c>
      <c r="F349" s="67" t="str">
        <f>IF(エクスポートデータを貼り付けてください!$AA342=1,エクスポートデータを貼り付けてください!$AC342,"-")</f>
        <v>-</v>
      </c>
      <c r="G349" s="67" t="str">
        <f>IF(エクスポートデータを貼り付けてください!$AA342=2,エクスポートデータを貼り付けてください!AC342,"-")</f>
        <v>-</v>
      </c>
      <c r="H349" s="66" t="str">
        <f>IF(エクスポートデータを貼り付けてください!$AH342="","-",ROUNDDOWN(エクスポートデータを貼り付けてください!$AH342,0))</f>
        <v>-</v>
      </c>
      <c r="I349" s="11" t="str">
        <f>IF(エクスポートデータを貼り付けてください!$AG342="","-",エクスポートデータを貼り付けてください!$AG342)</f>
        <v>-</v>
      </c>
      <c r="J349" s="53" t="str">
        <f>IF(エクスポートデータを貼り付けてください!$AD342="","-",IF(エクスポートデータを貼り付けてください!$AD342=1,"完了","未完了"))</f>
        <v>-</v>
      </c>
      <c r="K349" s="11" t="str">
        <f t="shared" si="76"/>
        <v/>
      </c>
      <c r="L349" s="11" t="str">
        <f t="shared" si="76"/>
        <v/>
      </c>
      <c r="M349" s="11" t="str">
        <f t="shared" si="76"/>
        <v/>
      </c>
      <c r="N349" s="11" t="str">
        <f t="shared" si="76"/>
        <v/>
      </c>
      <c r="O349" s="11" t="str">
        <f t="shared" si="76"/>
        <v/>
      </c>
      <c r="P349" s="11" t="str">
        <f t="shared" si="76"/>
        <v/>
      </c>
      <c r="Q349" s="11" t="str">
        <f t="shared" si="76"/>
        <v/>
      </c>
      <c r="R349" s="11" t="str">
        <f t="shared" si="76"/>
        <v/>
      </c>
      <c r="S349" s="11" t="str">
        <f t="shared" si="76"/>
        <v/>
      </c>
      <c r="T349" s="11" t="str">
        <f t="shared" si="76"/>
        <v/>
      </c>
      <c r="U349" s="11" t="str">
        <f t="shared" si="76"/>
        <v/>
      </c>
      <c r="V349" s="11" t="str">
        <f t="shared" si="79"/>
        <v/>
      </c>
      <c r="W349" s="11" t="str">
        <f t="shared" si="79"/>
        <v/>
      </c>
      <c r="X349" s="11" t="str">
        <f t="shared" si="79"/>
        <v/>
      </c>
      <c r="Y349" s="11" t="str">
        <f t="shared" si="79"/>
        <v/>
      </c>
      <c r="Z349" s="11" t="str">
        <f t="shared" si="79"/>
        <v/>
      </c>
      <c r="AA349" s="11" t="str">
        <f t="shared" si="79"/>
        <v/>
      </c>
      <c r="AB349" s="11" t="str">
        <f t="shared" si="79"/>
        <v/>
      </c>
      <c r="AC349" s="11" t="str">
        <f t="shared" si="79"/>
        <v/>
      </c>
      <c r="AD349" s="11" t="str">
        <f t="shared" si="79"/>
        <v/>
      </c>
      <c r="AE349" s="11" t="str">
        <f t="shared" si="79"/>
        <v/>
      </c>
      <c r="AF349" s="11" t="str">
        <f t="shared" si="79"/>
        <v/>
      </c>
      <c r="AG349" s="11" t="str">
        <f t="shared" si="79"/>
        <v/>
      </c>
      <c r="AH349" s="11" t="str">
        <f t="shared" si="79"/>
        <v/>
      </c>
      <c r="AI349" s="11" t="str">
        <f t="shared" si="80"/>
        <v/>
      </c>
      <c r="AJ349" s="11" t="str">
        <f t="shared" si="80"/>
        <v/>
      </c>
      <c r="AK349" s="11" t="str">
        <f t="shared" si="80"/>
        <v/>
      </c>
      <c r="AL349" s="11" t="str">
        <f t="shared" si="80"/>
        <v/>
      </c>
      <c r="AM349" s="11" t="str">
        <f t="shared" si="80"/>
        <v/>
      </c>
      <c r="AN349" s="11" t="str">
        <f t="shared" si="80"/>
        <v/>
      </c>
      <c r="AO349" s="11" t="str">
        <f t="shared" si="80"/>
        <v/>
      </c>
      <c r="AP349" s="11" t="str">
        <f t="shared" si="80"/>
        <v/>
      </c>
      <c r="AQ349" s="11" t="str">
        <f t="shared" si="80"/>
        <v/>
      </c>
      <c r="AR349" s="12" t="str">
        <f t="shared" si="80"/>
        <v/>
      </c>
    </row>
    <row r="350" spans="1:44">
      <c r="A350" s="43">
        <f>エクスポートデータを貼り付けてください!C343</f>
        <v>0</v>
      </c>
      <c r="B350" s="45">
        <f t="shared" si="77"/>
        <v>0</v>
      </c>
      <c r="C350" s="44">
        <f>エクスポートデータを貼り付けてください!$D343</f>
        <v>0</v>
      </c>
      <c r="D350" s="63">
        <f t="shared" si="78"/>
        <v>0</v>
      </c>
      <c r="E350" s="67">
        <f>IF(エクスポートデータを貼り付けてください!$AA343=0,エクスポートデータを貼り付けてください!AC343,"-")</f>
        <v>0</v>
      </c>
      <c r="F350" s="67" t="str">
        <f>IF(エクスポートデータを貼り付けてください!$AA343=1,エクスポートデータを貼り付けてください!$AC343,"-")</f>
        <v>-</v>
      </c>
      <c r="G350" s="67" t="str">
        <f>IF(エクスポートデータを貼り付けてください!$AA343=2,エクスポートデータを貼り付けてください!AC343,"-")</f>
        <v>-</v>
      </c>
      <c r="H350" s="66" t="str">
        <f>IF(エクスポートデータを貼り付けてください!$AH343="","-",ROUNDDOWN(エクスポートデータを貼り付けてください!$AH343,0))</f>
        <v>-</v>
      </c>
      <c r="I350" s="11" t="str">
        <f>IF(エクスポートデータを貼り付けてください!$AG343="","-",エクスポートデータを貼り付けてください!$AG343)</f>
        <v>-</v>
      </c>
      <c r="J350" s="53" t="str">
        <f>IF(エクスポートデータを貼り付けてください!$AD343="","-",IF(エクスポートデータを貼り付けてください!$AD343=1,"完了","未完了"))</f>
        <v>-</v>
      </c>
      <c r="K350" s="11" t="str">
        <f t="shared" si="76"/>
        <v/>
      </c>
      <c r="L350" s="11" t="str">
        <f t="shared" si="76"/>
        <v/>
      </c>
      <c r="M350" s="11" t="str">
        <f t="shared" si="76"/>
        <v/>
      </c>
      <c r="N350" s="11" t="str">
        <f t="shared" si="76"/>
        <v/>
      </c>
      <c r="O350" s="11" t="str">
        <f t="shared" si="76"/>
        <v/>
      </c>
      <c r="P350" s="11" t="str">
        <f t="shared" si="76"/>
        <v/>
      </c>
      <c r="Q350" s="11" t="str">
        <f t="shared" si="76"/>
        <v/>
      </c>
      <c r="R350" s="11" t="str">
        <f t="shared" si="76"/>
        <v/>
      </c>
      <c r="S350" s="11" t="str">
        <f t="shared" ref="K350:Z367" si="81">IF($H350=S$5,"◆","")</f>
        <v/>
      </c>
      <c r="T350" s="11" t="str">
        <f t="shared" si="81"/>
        <v/>
      </c>
      <c r="U350" s="11" t="str">
        <f t="shared" si="81"/>
        <v/>
      </c>
      <c r="V350" s="11" t="str">
        <f t="shared" si="79"/>
        <v/>
      </c>
      <c r="W350" s="11" t="str">
        <f t="shared" si="79"/>
        <v/>
      </c>
      <c r="X350" s="11" t="str">
        <f t="shared" si="79"/>
        <v/>
      </c>
      <c r="Y350" s="11" t="str">
        <f t="shared" si="79"/>
        <v/>
      </c>
      <c r="Z350" s="11" t="str">
        <f t="shared" si="79"/>
        <v/>
      </c>
      <c r="AA350" s="11" t="str">
        <f t="shared" si="79"/>
        <v/>
      </c>
      <c r="AB350" s="11" t="str">
        <f t="shared" si="79"/>
        <v/>
      </c>
      <c r="AC350" s="11" t="str">
        <f t="shared" si="79"/>
        <v/>
      </c>
      <c r="AD350" s="11" t="str">
        <f t="shared" si="79"/>
        <v/>
      </c>
      <c r="AE350" s="11" t="str">
        <f t="shared" si="79"/>
        <v/>
      </c>
      <c r="AF350" s="11" t="str">
        <f t="shared" si="79"/>
        <v/>
      </c>
      <c r="AG350" s="11" t="str">
        <f t="shared" si="79"/>
        <v/>
      </c>
      <c r="AH350" s="11" t="str">
        <f t="shared" si="79"/>
        <v/>
      </c>
      <c r="AI350" s="11" t="str">
        <f t="shared" si="80"/>
        <v/>
      </c>
      <c r="AJ350" s="11" t="str">
        <f t="shared" si="80"/>
        <v/>
      </c>
      <c r="AK350" s="11" t="str">
        <f t="shared" si="80"/>
        <v/>
      </c>
      <c r="AL350" s="11" t="str">
        <f t="shared" si="80"/>
        <v/>
      </c>
      <c r="AM350" s="11" t="str">
        <f t="shared" si="80"/>
        <v/>
      </c>
      <c r="AN350" s="11" t="str">
        <f t="shared" si="80"/>
        <v/>
      </c>
      <c r="AO350" s="11" t="str">
        <f t="shared" si="80"/>
        <v/>
      </c>
      <c r="AP350" s="11" t="str">
        <f t="shared" si="80"/>
        <v/>
      </c>
      <c r="AQ350" s="11" t="str">
        <f t="shared" si="80"/>
        <v/>
      </c>
      <c r="AR350" s="12" t="str">
        <f t="shared" si="80"/>
        <v/>
      </c>
    </row>
    <row r="351" spans="1:44">
      <c r="A351" s="43">
        <f>エクスポートデータを貼り付けてください!C344</f>
        <v>0</v>
      </c>
      <c r="B351" s="45">
        <f t="shared" si="77"/>
        <v>0</v>
      </c>
      <c r="C351" s="44">
        <f>エクスポートデータを貼り付けてください!$D344</f>
        <v>0</v>
      </c>
      <c r="D351" s="63">
        <f t="shared" si="78"/>
        <v>0</v>
      </c>
      <c r="E351" s="67">
        <f>IF(エクスポートデータを貼り付けてください!$AA344=0,エクスポートデータを貼り付けてください!AC344,"-")</f>
        <v>0</v>
      </c>
      <c r="F351" s="67" t="str">
        <f>IF(エクスポートデータを貼り付けてください!$AA344=1,エクスポートデータを貼り付けてください!$AC344,"-")</f>
        <v>-</v>
      </c>
      <c r="G351" s="67" t="str">
        <f>IF(エクスポートデータを貼り付けてください!$AA344=2,エクスポートデータを貼り付けてください!AC344,"-")</f>
        <v>-</v>
      </c>
      <c r="H351" s="66" t="str">
        <f>IF(エクスポートデータを貼り付けてください!$AH344="","-",ROUNDDOWN(エクスポートデータを貼り付けてください!$AH344,0))</f>
        <v>-</v>
      </c>
      <c r="I351" s="11" t="str">
        <f>IF(エクスポートデータを貼り付けてください!$AG344="","-",エクスポートデータを貼り付けてください!$AG344)</f>
        <v>-</v>
      </c>
      <c r="J351" s="53" t="str">
        <f>IF(エクスポートデータを貼り付けてください!$AD344="","-",IF(エクスポートデータを貼り付けてください!$AD344=1,"完了","未完了"))</f>
        <v>-</v>
      </c>
      <c r="K351" s="11" t="str">
        <f t="shared" si="81"/>
        <v/>
      </c>
      <c r="L351" s="11" t="str">
        <f t="shared" si="81"/>
        <v/>
      </c>
      <c r="M351" s="11" t="str">
        <f t="shared" si="81"/>
        <v/>
      </c>
      <c r="N351" s="11" t="str">
        <f t="shared" si="81"/>
        <v/>
      </c>
      <c r="O351" s="11" t="str">
        <f t="shared" si="81"/>
        <v/>
      </c>
      <c r="P351" s="11" t="str">
        <f t="shared" si="81"/>
        <v/>
      </c>
      <c r="Q351" s="11" t="str">
        <f t="shared" si="81"/>
        <v/>
      </c>
      <c r="R351" s="11" t="str">
        <f t="shared" si="81"/>
        <v/>
      </c>
      <c r="S351" s="11" t="str">
        <f t="shared" si="81"/>
        <v/>
      </c>
      <c r="T351" s="11" t="str">
        <f t="shared" si="81"/>
        <v/>
      </c>
      <c r="U351" s="11" t="str">
        <f t="shared" si="81"/>
        <v/>
      </c>
      <c r="V351" s="11" t="str">
        <f t="shared" si="79"/>
        <v/>
      </c>
      <c r="W351" s="11" t="str">
        <f t="shared" si="79"/>
        <v/>
      </c>
      <c r="X351" s="11" t="str">
        <f t="shared" si="79"/>
        <v/>
      </c>
      <c r="Y351" s="11" t="str">
        <f t="shared" si="79"/>
        <v/>
      </c>
      <c r="Z351" s="11" t="str">
        <f t="shared" si="79"/>
        <v/>
      </c>
      <c r="AA351" s="11" t="str">
        <f t="shared" si="79"/>
        <v/>
      </c>
      <c r="AB351" s="11" t="str">
        <f t="shared" si="79"/>
        <v/>
      </c>
      <c r="AC351" s="11" t="str">
        <f t="shared" si="79"/>
        <v/>
      </c>
      <c r="AD351" s="11" t="str">
        <f t="shared" si="79"/>
        <v/>
      </c>
      <c r="AE351" s="11" t="str">
        <f t="shared" si="79"/>
        <v/>
      </c>
      <c r="AF351" s="11" t="str">
        <f t="shared" si="79"/>
        <v/>
      </c>
      <c r="AG351" s="11" t="str">
        <f t="shared" si="79"/>
        <v/>
      </c>
      <c r="AH351" s="11" t="str">
        <f t="shared" si="79"/>
        <v/>
      </c>
      <c r="AI351" s="11" t="str">
        <f t="shared" si="80"/>
        <v/>
      </c>
      <c r="AJ351" s="11" t="str">
        <f t="shared" si="80"/>
        <v/>
      </c>
      <c r="AK351" s="11" t="str">
        <f t="shared" si="80"/>
        <v/>
      </c>
      <c r="AL351" s="11" t="str">
        <f t="shared" si="80"/>
        <v/>
      </c>
      <c r="AM351" s="11" t="str">
        <f t="shared" si="80"/>
        <v/>
      </c>
      <c r="AN351" s="11" t="str">
        <f t="shared" si="80"/>
        <v/>
      </c>
      <c r="AO351" s="11" t="str">
        <f t="shared" si="80"/>
        <v/>
      </c>
      <c r="AP351" s="11" t="str">
        <f t="shared" si="80"/>
        <v/>
      </c>
      <c r="AQ351" s="11" t="str">
        <f t="shared" si="80"/>
        <v/>
      </c>
      <c r="AR351" s="12" t="str">
        <f t="shared" si="80"/>
        <v/>
      </c>
    </row>
    <row r="352" spans="1:44">
      <c r="A352" s="43">
        <f>エクスポートデータを貼り付けてください!C345</f>
        <v>0</v>
      </c>
      <c r="B352" s="45">
        <f t="shared" si="77"/>
        <v>0</v>
      </c>
      <c r="C352" s="44">
        <f>エクスポートデータを貼り付けてください!$D345</f>
        <v>0</v>
      </c>
      <c r="D352" s="63">
        <f t="shared" si="78"/>
        <v>0</v>
      </c>
      <c r="E352" s="67">
        <f>IF(エクスポートデータを貼り付けてください!$AA345=0,エクスポートデータを貼り付けてください!AC345,"-")</f>
        <v>0</v>
      </c>
      <c r="F352" s="67" t="str">
        <f>IF(エクスポートデータを貼り付けてください!$AA345=1,エクスポートデータを貼り付けてください!$AC345,"-")</f>
        <v>-</v>
      </c>
      <c r="G352" s="67" t="str">
        <f>IF(エクスポートデータを貼り付けてください!$AA345=2,エクスポートデータを貼り付けてください!AC345,"-")</f>
        <v>-</v>
      </c>
      <c r="H352" s="66" t="str">
        <f>IF(エクスポートデータを貼り付けてください!$AH345="","-",ROUNDDOWN(エクスポートデータを貼り付けてください!$AH345,0))</f>
        <v>-</v>
      </c>
      <c r="I352" s="11" t="str">
        <f>IF(エクスポートデータを貼り付けてください!$AG345="","-",エクスポートデータを貼り付けてください!$AG345)</f>
        <v>-</v>
      </c>
      <c r="J352" s="53" t="str">
        <f>IF(エクスポートデータを貼り付けてください!$AD345="","-",IF(エクスポートデータを貼り付けてください!$AD345=1,"完了","未完了"))</f>
        <v>-</v>
      </c>
      <c r="K352" s="11" t="str">
        <f t="shared" si="81"/>
        <v/>
      </c>
      <c r="L352" s="11" t="str">
        <f t="shared" si="81"/>
        <v/>
      </c>
      <c r="M352" s="11" t="str">
        <f t="shared" si="81"/>
        <v/>
      </c>
      <c r="N352" s="11" t="str">
        <f t="shared" si="81"/>
        <v/>
      </c>
      <c r="O352" s="11" t="str">
        <f t="shared" si="81"/>
        <v/>
      </c>
      <c r="P352" s="11" t="str">
        <f t="shared" si="81"/>
        <v/>
      </c>
      <c r="Q352" s="11" t="str">
        <f t="shared" si="81"/>
        <v/>
      </c>
      <c r="R352" s="11" t="str">
        <f t="shared" si="81"/>
        <v/>
      </c>
      <c r="S352" s="11" t="str">
        <f t="shared" si="81"/>
        <v/>
      </c>
      <c r="T352" s="11" t="str">
        <f t="shared" si="81"/>
        <v/>
      </c>
      <c r="U352" s="11" t="str">
        <f t="shared" si="81"/>
        <v/>
      </c>
      <c r="V352" s="11" t="str">
        <f t="shared" si="79"/>
        <v/>
      </c>
      <c r="W352" s="11" t="str">
        <f t="shared" si="79"/>
        <v/>
      </c>
      <c r="X352" s="11" t="str">
        <f t="shared" si="79"/>
        <v/>
      </c>
      <c r="Y352" s="11" t="str">
        <f t="shared" si="79"/>
        <v/>
      </c>
      <c r="Z352" s="11" t="str">
        <f t="shared" si="79"/>
        <v/>
      </c>
      <c r="AA352" s="11" t="str">
        <f t="shared" si="79"/>
        <v/>
      </c>
      <c r="AB352" s="11" t="str">
        <f t="shared" si="79"/>
        <v/>
      </c>
      <c r="AC352" s="11" t="str">
        <f t="shared" si="79"/>
        <v/>
      </c>
      <c r="AD352" s="11" t="str">
        <f t="shared" si="79"/>
        <v/>
      </c>
      <c r="AE352" s="11" t="str">
        <f t="shared" si="79"/>
        <v/>
      </c>
      <c r="AF352" s="11" t="str">
        <f t="shared" si="79"/>
        <v/>
      </c>
      <c r="AG352" s="11" t="str">
        <f t="shared" ref="AG352:AH415" si="82">IF($H352=AG$5,"◆","")</f>
        <v/>
      </c>
      <c r="AH352" s="11" t="str">
        <f t="shared" si="82"/>
        <v/>
      </c>
      <c r="AI352" s="11" t="str">
        <f t="shared" si="80"/>
        <v/>
      </c>
      <c r="AJ352" s="11" t="str">
        <f t="shared" si="80"/>
        <v/>
      </c>
      <c r="AK352" s="11" t="str">
        <f t="shared" si="80"/>
        <v/>
      </c>
      <c r="AL352" s="11" t="str">
        <f t="shared" si="80"/>
        <v/>
      </c>
      <c r="AM352" s="11" t="str">
        <f t="shared" si="80"/>
        <v/>
      </c>
      <c r="AN352" s="11" t="str">
        <f t="shared" si="80"/>
        <v/>
      </c>
      <c r="AO352" s="11" t="str">
        <f t="shared" si="80"/>
        <v/>
      </c>
      <c r="AP352" s="11" t="str">
        <f t="shared" si="80"/>
        <v/>
      </c>
      <c r="AQ352" s="11" t="str">
        <f t="shared" si="80"/>
        <v/>
      </c>
      <c r="AR352" s="12" t="str">
        <f t="shared" si="80"/>
        <v/>
      </c>
    </row>
    <row r="353" spans="1:44">
      <c r="A353" s="43">
        <f>エクスポートデータを貼り付けてください!C346</f>
        <v>0</v>
      </c>
      <c r="B353" s="45">
        <f t="shared" si="77"/>
        <v>0</v>
      </c>
      <c r="C353" s="44">
        <f>エクスポートデータを貼り付けてください!$D346</f>
        <v>0</v>
      </c>
      <c r="D353" s="63">
        <f t="shared" si="78"/>
        <v>0</v>
      </c>
      <c r="E353" s="67">
        <f>IF(エクスポートデータを貼り付けてください!$AA346=0,エクスポートデータを貼り付けてください!AC346,"-")</f>
        <v>0</v>
      </c>
      <c r="F353" s="67" t="str">
        <f>IF(エクスポートデータを貼り付けてください!$AA346=1,エクスポートデータを貼り付けてください!$AC346,"-")</f>
        <v>-</v>
      </c>
      <c r="G353" s="67" t="str">
        <f>IF(エクスポートデータを貼り付けてください!$AA346=2,エクスポートデータを貼り付けてください!AC346,"-")</f>
        <v>-</v>
      </c>
      <c r="H353" s="66" t="str">
        <f>IF(エクスポートデータを貼り付けてください!$AH346="","-",ROUNDDOWN(エクスポートデータを貼り付けてください!$AH346,0))</f>
        <v>-</v>
      </c>
      <c r="I353" s="11" t="str">
        <f>IF(エクスポートデータを貼り付けてください!$AG346="","-",エクスポートデータを貼り付けてください!$AG346)</f>
        <v>-</v>
      </c>
      <c r="J353" s="53" t="str">
        <f>IF(エクスポートデータを貼り付けてください!$AD346="","-",IF(エクスポートデータを貼り付けてください!$AD346=1,"完了","未完了"))</f>
        <v>-</v>
      </c>
      <c r="K353" s="11" t="str">
        <f t="shared" si="81"/>
        <v/>
      </c>
      <c r="L353" s="11" t="str">
        <f t="shared" si="81"/>
        <v/>
      </c>
      <c r="M353" s="11" t="str">
        <f t="shared" si="81"/>
        <v/>
      </c>
      <c r="N353" s="11" t="str">
        <f t="shared" si="81"/>
        <v/>
      </c>
      <c r="O353" s="11" t="str">
        <f t="shared" si="81"/>
        <v/>
      </c>
      <c r="P353" s="11" t="str">
        <f t="shared" si="81"/>
        <v/>
      </c>
      <c r="Q353" s="11" t="str">
        <f t="shared" si="81"/>
        <v/>
      </c>
      <c r="R353" s="11" t="str">
        <f t="shared" si="81"/>
        <v/>
      </c>
      <c r="S353" s="11" t="str">
        <f t="shared" si="81"/>
        <v/>
      </c>
      <c r="T353" s="11" t="str">
        <f t="shared" si="81"/>
        <v/>
      </c>
      <c r="U353" s="11" t="str">
        <f t="shared" si="81"/>
        <v/>
      </c>
      <c r="V353" s="11" t="str">
        <f t="shared" si="81"/>
        <v/>
      </c>
      <c r="W353" s="11" t="str">
        <f t="shared" si="81"/>
        <v/>
      </c>
      <c r="X353" s="11" t="str">
        <f t="shared" si="81"/>
        <v/>
      </c>
      <c r="Y353" s="11" t="str">
        <f t="shared" si="81"/>
        <v/>
      </c>
      <c r="Z353" s="11" t="str">
        <f t="shared" si="81"/>
        <v/>
      </c>
      <c r="AA353" s="11" t="str">
        <f t="shared" ref="AA353:AF395" si="83">IF($H353=AA$5,"◆","")</f>
        <v/>
      </c>
      <c r="AB353" s="11" t="str">
        <f t="shared" si="83"/>
        <v/>
      </c>
      <c r="AC353" s="11" t="str">
        <f t="shared" si="83"/>
        <v/>
      </c>
      <c r="AD353" s="11" t="str">
        <f t="shared" si="83"/>
        <v/>
      </c>
      <c r="AE353" s="11" t="str">
        <f t="shared" si="83"/>
        <v/>
      </c>
      <c r="AF353" s="11" t="str">
        <f t="shared" si="83"/>
        <v/>
      </c>
      <c r="AG353" s="11" t="str">
        <f t="shared" si="82"/>
        <v/>
      </c>
      <c r="AH353" s="11" t="str">
        <f t="shared" si="82"/>
        <v/>
      </c>
      <c r="AI353" s="11" t="str">
        <f t="shared" si="80"/>
        <v/>
      </c>
      <c r="AJ353" s="11" t="str">
        <f t="shared" si="80"/>
        <v/>
      </c>
      <c r="AK353" s="11" t="str">
        <f t="shared" si="80"/>
        <v/>
      </c>
      <c r="AL353" s="11" t="str">
        <f t="shared" si="80"/>
        <v/>
      </c>
      <c r="AM353" s="11" t="str">
        <f t="shared" si="80"/>
        <v/>
      </c>
      <c r="AN353" s="11" t="str">
        <f t="shared" si="80"/>
        <v/>
      </c>
      <c r="AO353" s="11" t="str">
        <f t="shared" si="80"/>
        <v/>
      </c>
      <c r="AP353" s="11" t="str">
        <f t="shared" si="80"/>
        <v/>
      </c>
      <c r="AQ353" s="11" t="str">
        <f t="shared" si="80"/>
        <v/>
      </c>
      <c r="AR353" s="12" t="str">
        <f t="shared" si="80"/>
        <v/>
      </c>
    </row>
    <row r="354" spans="1:44">
      <c r="A354" s="43">
        <f>エクスポートデータを貼り付けてください!C347</f>
        <v>0</v>
      </c>
      <c r="B354" s="45">
        <f t="shared" si="77"/>
        <v>0</v>
      </c>
      <c r="C354" s="44">
        <f>エクスポートデータを貼り付けてください!$D347</f>
        <v>0</v>
      </c>
      <c r="D354" s="63">
        <f t="shared" si="78"/>
        <v>0</v>
      </c>
      <c r="E354" s="67">
        <f>IF(エクスポートデータを貼り付けてください!$AA347=0,エクスポートデータを貼り付けてください!AC347,"-")</f>
        <v>0</v>
      </c>
      <c r="F354" s="67" t="str">
        <f>IF(エクスポートデータを貼り付けてください!$AA347=1,エクスポートデータを貼り付けてください!$AC347,"-")</f>
        <v>-</v>
      </c>
      <c r="G354" s="67" t="str">
        <f>IF(エクスポートデータを貼り付けてください!$AA347=2,エクスポートデータを貼り付けてください!AC347,"-")</f>
        <v>-</v>
      </c>
      <c r="H354" s="66" t="str">
        <f>IF(エクスポートデータを貼り付けてください!$AH347="","-",ROUNDDOWN(エクスポートデータを貼り付けてください!$AH347,0))</f>
        <v>-</v>
      </c>
      <c r="I354" s="11" t="str">
        <f>IF(エクスポートデータを貼り付けてください!$AG347="","-",エクスポートデータを貼り付けてください!$AG347)</f>
        <v>-</v>
      </c>
      <c r="J354" s="53" t="str">
        <f>IF(エクスポートデータを貼り付けてください!$AD347="","-",IF(エクスポートデータを貼り付けてください!$AD347=1,"完了","未完了"))</f>
        <v>-</v>
      </c>
      <c r="K354" s="11" t="str">
        <f t="shared" si="81"/>
        <v/>
      </c>
      <c r="L354" s="11" t="str">
        <f t="shared" si="81"/>
        <v/>
      </c>
      <c r="M354" s="11" t="str">
        <f t="shared" si="81"/>
        <v/>
      </c>
      <c r="N354" s="11" t="str">
        <f t="shared" si="81"/>
        <v/>
      </c>
      <c r="O354" s="11" t="str">
        <f t="shared" si="81"/>
        <v/>
      </c>
      <c r="P354" s="11" t="str">
        <f t="shared" si="81"/>
        <v/>
      </c>
      <c r="Q354" s="11" t="str">
        <f t="shared" si="81"/>
        <v/>
      </c>
      <c r="R354" s="11" t="str">
        <f t="shared" si="81"/>
        <v/>
      </c>
      <c r="S354" s="11" t="str">
        <f t="shared" si="81"/>
        <v/>
      </c>
      <c r="T354" s="11" t="str">
        <f t="shared" si="81"/>
        <v/>
      </c>
      <c r="U354" s="11" t="str">
        <f t="shared" si="81"/>
        <v/>
      </c>
      <c r="V354" s="11" t="str">
        <f t="shared" si="81"/>
        <v/>
      </c>
      <c r="W354" s="11" t="str">
        <f t="shared" si="81"/>
        <v/>
      </c>
      <c r="X354" s="11" t="str">
        <f t="shared" si="81"/>
        <v/>
      </c>
      <c r="Y354" s="11" t="str">
        <f t="shared" si="81"/>
        <v/>
      </c>
      <c r="Z354" s="11" t="str">
        <f t="shared" si="81"/>
        <v/>
      </c>
      <c r="AA354" s="11" t="str">
        <f t="shared" si="83"/>
        <v/>
      </c>
      <c r="AB354" s="11" t="str">
        <f t="shared" si="83"/>
        <v/>
      </c>
      <c r="AC354" s="11" t="str">
        <f t="shared" si="83"/>
        <v/>
      </c>
      <c r="AD354" s="11" t="str">
        <f t="shared" si="83"/>
        <v/>
      </c>
      <c r="AE354" s="11" t="str">
        <f t="shared" si="83"/>
        <v/>
      </c>
      <c r="AF354" s="11" t="str">
        <f t="shared" si="83"/>
        <v/>
      </c>
      <c r="AG354" s="11" t="str">
        <f t="shared" si="82"/>
        <v/>
      </c>
      <c r="AH354" s="11" t="str">
        <f t="shared" si="82"/>
        <v/>
      </c>
      <c r="AI354" s="11" t="str">
        <f t="shared" si="80"/>
        <v/>
      </c>
      <c r="AJ354" s="11" t="str">
        <f t="shared" si="80"/>
        <v/>
      </c>
      <c r="AK354" s="11" t="str">
        <f t="shared" si="80"/>
        <v/>
      </c>
      <c r="AL354" s="11" t="str">
        <f t="shared" si="80"/>
        <v/>
      </c>
      <c r="AM354" s="11" t="str">
        <f t="shared" si="80"/>
        <v/>
      </c>
      <c r="AN354" s="11" t="str">
        <f t="shared" si="80"/>
        <v/>
      </c>
      <c r="AO354" s="11" t="str">
        <f t="shared" si="80"/>
        <v/>
      </c>
      <c r="AP354" s="11" t="str">
        <f t="shared" si="80"/>
        <v/>
      </c>
      <c r="AQ354" s="11" t="str">
        <f t="shared" si="80"/>
        <v/>
      </c>
      <c r="AR354" s="12" t="str">
        <f t="shared" si="80"/>
        <v/>
      </c>
    </row>
    <row r="355" spans="1:44">
      <c r="A355" s="43">
        <f>エクスポートデータを貼り付けてください!C348</f>
        <v>0</v>
      </c>
      <c r="B355" s="45">
        <f t="shared" si="77"/>
        <v>0</v>
      </c>
      <c r="C355" s="44">
        <f>エクスポートデータを貼り付けてください!$D348</f>
        <v>0</v>
      </c>
      <c r="D355" s="63">
        <f t="shared" si="78"/>
        <v>0</v>
      </c>
      <c r="E355" s="67">
        <f>IF(エクスポートデータを貼り付けてください!$AA348=0,エクスポートデータを貼り付けてください!AC348,"-")</f>
        <v>0</v>
      </c>
      <c r="F355" s="67" t="str">
        <f>IF(エクスポートデータを貼り付けてください!$AA348=1,エクスポートデータを貼り付けてください!$AC348,"-")</f>
        <v>-</v>
      </c>
      <c r="G355" s="67" t="str">
        <f>IF(エクスポートデータを貼り付けてください!$AA348=2,エクスポートデータを貼り付けてください!AC348,"-")</f>
        <v>-</v>
      </c>
      <c r="H355" s="66" t="str">
        <f>IF(エクスポートデータを貼り付けてください!$AH348="","-",ROUNDDOWN(エクスポートデータを貼り付けてください!$AH348,0))</f>
        <v>-</v>
      </c>
      <c r="I355" s="11" t="str">
        <f>IF(エクスポートデータを貼り付けてください!$AG348="","-",エクスポートデータを貼り付けてください!$AG348)</f>
        <v>-</v>
      </c>
      <c r="J355" s="53" t="str">
        <f>IF(エクスポートデータを貼り付けてください!$AD348="","-",IF(エクスポートデータを貼り付けてください!$AD348=1,"完了","未完了"))</f>
        <v>-</v>
      </c>
      <c r="K355" s="11" t="str">
        <f t="shared" si="81"/>
        <v/>
      </c>
      <c r="L355" s="11" t="str">
        <f t="shared" si="81"/>
        <v/>
      </c>
      <c r="M355" s="11" t="str">
        <f t="shared" si="81"/>
        <v/>
      </c>
      <c r="N355" s="11" t="str">
        <f t="shared" si="81"/>
        <v/>
      </c>
      <c r="O355" s="11" t="str">
        <f t="shared" si="81"/>
        <v/>
      </c>
      <c r="P355" s="11" t="str">
        <f t="shared" si="81"/>
        <v/>
      </c>
      <c r="Q355" s="11" t="str">
        <f t="shared" si="81"/>
        <v/>
      </c>
      <c r="R355" s="11" t="str">
        <f t="shared" si="81"/>
        <v/>
      </c>
      <c r="S355" s="11" t="str">
        <f t="shared" si="81"/>
        <v/>
      </c>
      <c r="T355" s="11" t="str">
        <f t="shared" si="81"/>
        <v/>
      </c>
      <c r="U355" s="11" t="str">
        <f t="shared" si="81"/>
        <v/>
      </c>
      <c r="V355" s="11" t="str">
        <f t="shared" si="81"/>
        <v/>
      </c>
      <c r="W355" s="11" t="str">
        <f t="shared" si="81"/>
        <v/>
      </c>
      <c r="X355" s="11" t="str">
        <f t="shared" si="81"/>
        <v/>
      </c>
      <c r="Y355" s="11" t="str">
        <f t="shared" si="81"/>
        <v/>
      </c>
      <c r="Z355" s="11" t="str">
        <f t="shared" si="81"/>
        <v/>
      </c>
      <c r="AA355" s="11" t="str">
        <f t="shared" si="83"/>
        <v/>
      </c>
      <c r="AB355" s="11" t="str">
        <f t="shared" si="83"/>
        <v/>
      </c>
      <c r="AC355" s="11" t="str">
        <f t="shared" si="83"/>
        <v/>
      </c>
      <c r="AD355" s="11" t="str">
        <f t="shared" si="83"/>
        <v/>
      </c>
      <c r="AE355" s="11" t="str">
        <f t="shared" si="83"/>
        <v/>
      </c>
      <c r="AF355" s="11" t="str">
        <f t="shared" si="83"/>
        <v/>
      </c>
      <c r="AG355" s="11" t="str">
        <f t="shared" si="82"/>
        <v/>
      </c>
      <c r="AH355" s="11" t="str">
        <f t="shared" si="82"/>
        <v/>
      </c>
      <c r="AI355" s="11" t="str">
        <f t="shared" si="80"/>
        <v/>
      </c>
      <c r="AJ355" s="11" t="str">
        <f t="shared" si="80"/>
        <v/>
      </c>
      <c r="AK355" s="11" t="str">
        <f t="shared" si="80"/>
        <v/>
      </c>
      <c r="AL355" s="11" t="str">
        <f t="shared" si="80"/>
        <v/>
      </c>
      <c r="AM355" s="11" t="str">
        <f t="shared" si="80"/>
        <v/>
      </c>
      <c r="AN355" s="11" t="str">
        <f t="shared" si="80"/>
        <v/>
      </c>
      <c r="AO355" s="11" t="str">
        <f t="shared" si="80"/>
        <v/>
      </c>
      <c r="AP355" s="11" t="str">
        <f t="shared" si="80"/>
        <v/>
      </c>
      <c r="AQ355" s="11" t="str">
        <f t="shared" si="80"/>
        <v/>
      </c>
      <c r="AR355" s="12" t="str">
        <f t="shared" si="80"/>
        <v/>
      </c>
    </row>
    <row r="356" spans="1:44">
      <c r="A356" s="43">
        <f>エクスポートデータを貼り付けてください!C349</f>
        <v>0</v>
      </c>
      <c r="B356" s="45">
        <f t="shared" si="77"/>
        <v>0</v>
      </c>
      <c r="C356" s="44">
        <f>エクスポートデータを貼り付けてください!$D349</f>
        <v>0</v>
      </c>
      <c r="D356" s="63">
        <f t="shared" si="78"/>
        <v>0</v>
      </c>
      <c r="E356" s="67">
        <f>IF(エクスポートデータを貼り付けてください!$AA349=0,エクスポートデータを貼り付けてください!AC349,"-")</f>
        <v>0</v>
      </c>
      <c r="F356" s="67" t="str">
        <f>IF(エクスポートデータを貼り付けてください!$AA349=1,エクスポートデータを貼り付けてください!$AC349,"-")</f>
        <v>-</v>
      </c>
      <c r="G356" s="67" t="str">
        <f>IF(エクスポートデータを貼り付けてください!$AA349=2,エクスポートデータを貼り付けてください!AC349,"-")</f>
        <v>-</v>
      </c>
      <c r="H356" s="66" t="str">
        <f>IF(エクスポートデータを貼り付けてください!$AH349="","-",ROUNDDOWN(エクスポートデータを貼り付けてください!$AH349,0))</f>
        <v>-</v>
      </c>
      <c r="I356" s="11" t="str">
        <f>IF(エクスポートデータを貼り付けてください!$AG349="","-",エクスポートデータを貼り付けてください!$AG349)</f>
        <v>-</v>
      </c>
      <c r="J356" s="53" t="str">
        <f>IF(エクスポートデータを貼り付けてください!$AD349="","-",IF(エクスポートデータを貼り付けてください!$AD349=1,"完了","未完了"))</f>
        <v>-</v>
      </c>
      <c r="K356" s="11" t="str">
        <f t="shared" si="81"/>
        <v/>
      </c>
      <c r="L356" s="11" t="str">
        <f t="shared" si="81"/>
        <v/>
      </c>
      <c r="M356" s="11" t="str">
        <f t="shared" si="81"/>
        <v/>
      </c>
      <c r="N356" s="11" t="str">
        <f t="shared" si="81"/>
        <v/>
      </c>
      <c r="O356" s="11" t="str">
        <f t="shared" si="81"/>
        <v/>
      </c>
      <c r="P356" s="11" t="str">
        <f t="shared" si="81"/>
        <v/>
      </c>
      <c r="Q356" s="11" t="str">
        <f t="shared" si="81"/>
        <v/>
      </c>
      <c r="R356" s="11" t="str">
        <f t="shared" si="81"/>
        <v/>
      </c>
      <c r="S356" s="11" t="str">
        <f t="shared" si="81"/>
        <v/>
      </c>
      <c r="T356" s="11" t="str">
        <f t="shared" si="81"/>
        <v/>
      </c>
      <c r="U356" s="11" t="str">
        <f t="shared" si="81"/>
        <v/>
      </c>
      <c r="V356" s="11" t="str">
        <f t="shared" si="81"/>
        <v/>
      </c>
      <c r="W356" s="11" t="str">
        <f t="shared" si="81"/>
        <v/>
      </c>
      <c r="X356" s="11" t="str">
        <f t="shared" si="81"/>
        <v/>
      </c>
      <c r="Y356" s="11" t="str">
        <f t="shared" si="81"/>
        <v/>
      </c>
      <c r="Z356" s="11" t="str">
        <f t="shared" si="81"/>
        <v/>
      </c>
      <c r="AA356" s="11" t="str">
        <f t="shared" si="83"/>
        <v/>
      </c>
      <c r="AB356" s="11" t="str">
        <f t="shared" si="83"/>
        <v/>
      </c>
      <c r="AC356" s="11" t="str">
        <f t="shared" si="83"/>
        <v/>
      </c>
      <c r="AD356" s="11" t="str">
        <f t="shared" si="83"/>
        <v/>
      </c>
      <c r="AE356" s="11" t="str">
        <f t="shared" si="83"/>
        <v/>
      </c>
      <c r="AF356" s="11" t="str">
        <f t="shared" si="83"/>
        <v/>
      </c>
      <c r="AG356" s="11" t="str">
        <f t="shared" si="82"/>
        <v/>
      </c>
      <c r="AH356" s="11" t="str">
        <f t="shared" si="82"/>
        <v/>
      </c>
      <c r="AI356" s="11" t="str">
        <f t="shared" si="80"/>
        <v/>
      </c>
      <c r="AJ356" s="11" t="str">
        <f t="shared" si="80"/>
        <v/>
      </c>
      <c r="AK356" s="11" t="str">
        <f t="shared" si="80"/>
        <v/>
      </c>
      <c r="AL356" s="11" t="str">
        <f t="shared" si="80"/>
        <v/>
      </c>
      <c r="AM356" s="11" t="str">
        <f t="shared" si="80"/>
        <v/>
      </c>
      <c r="AN356" s="11" t="str">
        <f t="shared" si="80"/>
        <v/>
      </c>
      <c r="AO356" s="11" t="str">
        <f t="shared" si="80"/>
        <v/>
      </c>
      <c r="AP356" s="11" t="str">
        <f t="shared" si="80"/>
        <v/>
      </c>
      <c r="AQ356" s="11" t="str">
        <f t="shared" si="80"/>
        <v/>
      </c>
      <c r="AR356" s="12" t="str">
        <f t="shared" si="80"/>
        <v/>
      </c>
    </row>
    <row r="357" spans="1:44">
      <c r="A357" s="43">
        <f>エクスポートデータを貼り付けてください!C350</f>
        <v>0</v>
      </c>
      <c r="B357" s="45">
        <f t="shared" si="77"/>
        <v>0</v>
      </c>
      <c r="C357" s="44">
        <f>エクスポートデータを貼り付けてください!$D350</f>
        <v>0</v>
      </c>
      <c r="D357" s="63">
        <f t="shared" si="78"/>
        <v>0</v>
      </c>
      <c r="E357" s="67">
        <f>IF(エクスポートデータを貼り付けてください!$AA350=0,エクスポートデータを貼り付けてください!AC350,"-")</f>
        <v>0</v>
      </c>
      <c r="F357" s="67" t="str">
        <f>IF(エクスポートデータを貼り付けてください!$AA350=1,エクスポートデータを貼り付けてください!$AC350,"-")</f>
        <v>-</v>
      </c>
      <c r="G357" s="67" t="str">
        <f>IF(エクスポートデータを貼り付けてください!$AA350=2,エクスポートデータを貼り付けてください!AC350,"-")</f>
        <v>-</v>
      </c>
      <c r="H357" s="66" t="str">
        <f>IF(エクスポートデータを貼り付けてください!$AH350="","-",ROUNDDOWN(エクスポートデータを貼り付けてください!$AH350,0))</f>
        <v>-</v>
      </c>
      <c r="I357" s="11" t="str">
        <f>IF(エクスポートデータを貼り付けてください!$AG350="","-",エクスポートデータを貼り付けてください!$AG350)</f>
        <v>-</v>
      </c>
      <c r="J357" s="53" t="str">
        <f>IF(エクスポートデータを貼り付けてください!$AD350="","-",IF(エクスポートデータを貼り付けてください!$AD350=1,"完了","未完了"))</f>
        <v>-</v>
      </c>
      <c r="K357" s="11" t="str">
        <f t="shared" si="81"/>
        <v/>
      </c>
      <c r="L357" s="11" t="str">
        <f t="shared" si="81"/>
        <v/>
      </c>
      <c r="M357" s="11" t="str">
        <f t="shared" si="81"/>
        <v/>
      </c>
      <c r="N357" s="11" t="str">
        <f t="shared" si="81"/>
        <v/>
      </c>
      <c r="O357" s="11" t="str">
        <f t="shared" si="81"/>
        <v/>
      </c>
      <c r="P357" s="11" t="str">
        <f t="shared" si="81"/>
        <v/>
      </c>
      <c r="Q357" s="11" t="str">
        <f t="shared" si="81"/>
        <v/>
      </c>
      <c r="R357" s="11" t="str">
        <f t="shared" si="81"/>
        <v/>
      </c>
      <c r="S357" s="11" t="str">
        <f t="shared" si="81"/>
        <v/>
      </c>
      <c r="T357" s="11" t="str">
        <f t="shared" si="81"/>
        <v/>
      </c>
      <c r="U357" s="11" t="str">
        <f t="shared" si="81"/>
        <v/>
      </c>
      <c r="V357" s="11" t="str">
        <f t="shared" si="81"/>
        <v/>
      </c>
      <c r="W357" s="11" t="str">
        <f t="shared" si="81"/>
        <v/>
      </c>
      <c r="X357" s="11" t="str">
        <f t="shared" si="81"/>
        <v/>
      </c>
      <c r="Y357" s="11" t="str">
        <f t="shared" si="81"/>
        <v/>
      </c>
      <c r="Z357" s="11" t="str">
        <f t="shared" si="81"/>
        <v/>
      </c>
      <c r="AA357" s="11" t="str">
        <f t="shared" si="83"/>
        <v/>
      </c>
      <c r="AB357" s="11" t="str">
        <f t="shared" si="83"/>
        <v/>
      </c>
      <c r="AC357" s="11" t="str">
        <f t="shared" si="83"/>
        <v/>
      </c>
      <c r="AD357" s="11" t="str">
        <f t="shared" si="83"/>
        <v/>
      </c>
      <c r="AE357" s="11" t="str">
        <f t="shared" si="83"/>
        <v/>
      </c>
      <c r="AF357" s="11" t="str">
        <f t="shared" si="83"/>
        <v/>
      </c>
      <c r="AG357" s="11" t="str">
        <f t="shared" si="82"/>
        <v/>
      </c>
      <c r="AH357" s="11" t="str">
        <f t="shared" si="82"/>
        <v/>
      </c>
      <c r="AI357" s="11" t="str">
        <f t="shared" si="80"/>
        <v/>
      </c>
      <c r="AJ357" s="11" t="str">
        <f t="shared" si="80"/>
        <v/>
      </c>
      <c r="AK357" s="11" t="str">
        <f t="shared" si="80"/>
        <v/>
      </c>
      <c r="AL357" s="11" t="str">
        <f t="shared" si="80"/>
        <v/>
      </c>
      <c r="AM357" s="11" t="str">
        <f t="shared" si="80"/>
        <v/>
      </c>
      <c r="AN357" s="11" t="str">
        <f t="shared" si="80"/>
        <v/>
      </c>
      <c r="AO357" s="11" t="str">
        <f t="shared" si="80"/>
        <v/>
      </c>
      <c r="AP357" s="11" t="str">
        <f t="shared" si="80"/>
        <v/>
      </c>
      <c r="AQ357" s="11" t="str">
        <f t="shared" si="80"/>
        <v/>
      </c>
      <c r="AR357" s="12" t="str">
        <f t="shared" si="80"/>
        <v/>
      </c>
    </row>
    <row r="358" spans="1:44">
      <c r="A358" s="43">
        <f>エクスポートデータを貼り付けてください!C351</f>
        <v>0</v>
      </c>
      <c r="B358" s="45">
        <f t="shared" si="77"/>
        <v>0</v>
      </c>
      <c r="C358" s="44">
        <f>エクスポートデータを貼り付けてください!$D351</f>
        <v>0</v>
      </c>
      <c r="D358" s="63">
        <f t="shared" si="78"/>
        <v>0</v>
      </c>
      <c r="E358" s="67">
        <f>IF(エクスポートデータを貼り付けてください!$AA351=0,エクスポートデータを貼り付けてください!AC351,"-")</f>
        <v>0</v>
      </c>
      <c r="F358" s="67" t="str">
        <f>IF(エクスポートデータを貼り付けてください!$AA351=1,エクスポートデータを貼り付けてください!$AC351,"-")</f>
        <v>-</v>
      </c>
      <c r="G358" s="67" t="str">
        <f>IF(エクスポートデータを貼り付けてください!$AA351=2,エクスポートデータを貼り付けてください!AC351,"-")</f>
        <v>-</v>
      </c>
      <c r="H358" s="66" t="str">
        <f>IF(エクスポートデータを貼り付けてください!$AH351="","-",ROUNDDOWN(エクスポートデータを貼り付けてください!$AH351,0))</f>
        <v>-</v>
      </c>
      <c r="I358" s="11" t="str">
        <f>IF(エクスポートデータを貼り付けてください!$AG351="","-",エクスポートデータを貼り付けてください!$AG351)</f>
        <v>-</v>
      </c>
      <c r="J358" s="53" t="str">
        <f>IF(エクスポートデータを貼り付けてください!$AD351="","-",IF(エクスポートデータを貼り付けてください!$AD351=1,"完了","未完了"))</f>
        <v>-</v>
      </c>
      <c r="K358" s="11" t="str">
        <f t="shared" si="81"/>
        <v/>
      </c>
      <c r="L358" s="11" t="str">
        <f t="shared" si="81"/>
        <v/>
      </c>
      <c r="M358" s="11" t="str">
        <f t="shared" si="81"/>
        <v/>
      </c>
      <c r="N358" s="11" t="str">
        <f t="shared" si="81"/>
        <v/>
      </c>
      <c r="O358" s="11" t="str">
        <f t="shared" si="81"/>
        <v/>
      </c>
      <c r="P358" s="11" t="str">
        <f t="shared" si="81"/>
        <v/>
      </c>
      <c r="Q358" s="11" t="str">
        <f t="shared" si="81"/>
        <v/>
      </c>
      <c r="R358" s="11" t="str">
        <f t="shared" si="81"/>
        <v/>
      </c>
      <c r="S358" s="11" t="str">
        <f t="shared" si="81"/>
        <v/>
      </c>
      <c r="T358" s="11" t="str">
        <f t="shared" si="81"/>
        <v/>
      </c>
      <c r="U358" s="11" t="str">
        <f t="shared" si="81"/>
        <v/>
      </c>
      <c r="V358" s="11" t="str">
        <f t="shared" si="81"/>
        <v/>
      </c>
      <c r="W358" s="11" t="str">
        <f t="shared" si="81"/>
        <v/>
      </c>
      <c r="X358" s="11" t="str">
        <f t="shared" si="81"/>
        <v/>
      </c>
      <c r="Y358" s="11" t="str">
        <f t="shared" si="81"/>
        <v/>
      </c>
      <c r="Z358" s="11" t="str">
        <f t="shared" si="81"/>
        <v/>
      </c>
      <c r="AA358" s="11" t="str">
        <f t="shared" si="83"/>
        <v/>
      </c>
      <c r="AB358" s="11" t="str">
        <f t="shared" si="83"/>
        <v/>
      </c>
      <c r="AC358" s="11" t="str">
        <f t="shared" si="83"/>
        <v/>
      </c>
      <c r="AD358" s="11" t="str">
        <f t="shared" si="83"/>
        <v/>
      </c>
      <c r="AE358" s="11" t="str">
        <f t="shared" si="83"/>
        <v/>
      </c>
      <c r="AF358" s="11" t="str">
        <f t="shared" si="83"/>
        <v/>
      </c>
      <c r="AG358" s="11" t="str">
        <f t="shared" si="82"/>
        <v/>
      </c>
      <c r="AH358" s="11" t="str">
        <f t="shared" si="82"/>
        <v/>
      </c>
      <c r="AI358" s="11" t="str">
        <f t="shared" si="80"/>
        <v/>
      </c>
      <c r="AJ358" s="11" t="str">
        <f t="shared" si="80"/>
        <v/>
      </c>
      <c r="AK358" s="11" t="str">
        <f t="shared" si="80"/>
        <v/>
      </c>
      <c r="AL358" s="11" t="str">
        <f t="shared" si="80"/>
        <v/>
      </c>
      <c r="AM358" s="11" t="str">
        <f t="shared" si="80"/>
        <v/>
      </c>
      <c r="AN358" s="11" t="str">
        <f t="shared" si="80"/>
        <v/>
      </c>
      <c r="AO358" s="11" t="str">
        <f t="shared" si="80"/>
        <v/>
      </c>
      <c r="AP358" s="11" t="str">
        <f t="shared" si="80"/>
        <v/>
      </c>
      <c r="AQ358" s="11" t="str">
        <f t="shared" si="80"/>
        <v/>
      </c>
      <c r="AR358" s="12" t="str">
        <f t="shared" si="80"/>
        <v/>
      </c>
    </row>
    <row r="359" spans="1:44">
      <c r="A359" s="43">
        <f>エクスポートデータを貼り付けてください!C352</f>
        <v>0</v>
      </c>
      <c r="B359" s="45">
        <f t="shared" si="77"/>
        <v>0</v>
      </c>
      <c r="C359" s="44">
        <f>エクスポートデータを貼り付けてください!$D352</f>
        <v>0</v>
      </c>
      <c r="D359" s="63">
        <f t="shared" si="78"/>
        <v>0</v>
      </c>
      <c r="E359" s="67">
        <f>IF(エクスポートデータを貼り付けてください!$AA352=0,エクスポートデータを貼り付けてください!AC352,"-")</f>
        <v>0</v>
      </c>
      <c r="F359" s="67" t="str">
        <f>IF(エクスポートデータを貼り付けてください!$AA352=1,エクスポートデータを貼り付けてください!$AC352,"-")</f>
        <v>-</v>
      </c>
      <c r="G359" s="67" t="str">
        <f>IF(エクスポートデータを貼り付けてください!$AA352=2,エクスポートデータを貼り付けてください!AC352,"-")</f>
        <v>-</v>
      </c>
      <c r="H359" s="66" t="str">
        <f>IF(エクスポートデータを貼り付けてください!$AH352="","-",ROUNDDOWN(エクスポートデータを貼り付けてください!$AH352,0))</f>
        <v>-</v>
      </c>
      <c r="I359" s="11" t="str">
        <f>IF(エクスポートデータを貼り付けてください!$AG352="","-",エクスポートデータを貼り付けてください!$AG352)</f>
        <v>-</v>
      </c>
      <c r="J359" s="53" t="str">
        <f>IF(エクスポートデータを貼り付けてください!$AD352="","-",IF(エクスポートデータを貼り付けてください!$AD352=1,"完了","未完了"))</f>
        <v>-</v>
      </c>
      <c r="K359" s="11" t="str">
        <f t="shared" si="81"/>
        <v/>
      </c>
      <c r="L359" s="11" t="str">
        <f t="shared" si="81"/>
        <v/>
      </c>
      <c r="M359" s="11" t="str">
        <f t="shared" si="81"/>
        <v/>
      </c>
      <c r="N359" s="11" t="str">
        <f t="shared" si="81"/>
        <v/>
      </c>
      <c r="O359" s="11" t="str">
        <f t="shared" si="81"/>
        <v/>
      </c>
      <c r="P359" s="11" t="str">
        <f t="shared" si="81"/>
        <v/>
      </c>
      <c r="Q359" s="11" t="str">
        <f t="shared" si="81"/>
        <v/>
      </c>
      <c r="R359" s="11" t="str">
        <f t="shared" si="81"/>
        <v/>
      </c>
      <c r="S359" s="11" t="str">
        <f t="shared" si="81"/>
        <v/>
      </c>
      <c r="T359" s="11" t="str">
        <f t="shared" si="81"/>
        <v/>
      </c>
      <c r="U359" s="11" t="str">
        <f t="shared" si="81"/>
        <v/>
      </c>
      <c r="V359" s="11" t="str">
        <f t="shared" si="81"/>
        <v/>
      </c>
      <c r="W359" s="11" t="str">
        <f t="shared" si="81"/>
        <v/>
      </c>
      <c r="X359" s="11" t="str">
        <f t="shared" si="81"/>
        <v/>
      </c>
      <c r="Y359" s="11" t="str">
        <f t="shared" si="81"/>
        <v/>
      </c>
      <c r="Z359" s="11" t="str">
        <f t="shared" si="81"/>
        <v/>
      </c>
      <c r="AA359" s="11" t="str">
        <f t="shared" si="83"/>
        <v/>
      </c>
      <c r="AB359" s="11" t="str">
        <f t="shared" si="83"/>
        <v/>
      </c>
      <c r="AC359" s="11" t="str">
        <f t="shared" si="83"/>
        <v/>
      </c>
      <c r="AD359" s="11" t="str">
        <f t="shared" si="83"/>
        <v/>
      </c>
      <c r="AE359" s="11" t="str">
        <f t="shared" si="83"/>
        <v/>
      </c>
      <c r="AF359" s="11" t="str">
        <f t="shared" si="83"/>
        <v/>
      </c>
      <c r="AG359" s="11" t="str">
        <f t="shared" si="82"/>
        <v/>
      </c>
      <c r="AH359" s="11" t="str">
        <f t="shared" si="82"/>
        <v/>
      </c>
      <c r="AI359" s="11" t="str">
        <f t="shared" si="80"/>
        <v/>
      </c>
      <c r="AJ359" s="11" t="str">
        <f t="shared" si="80"/>
        <v/>
      </c>
      <c r="AK359" s="11" t="str">
        <f t="shared" si="80"/>
        <v/>
      </c>
      <c r="AL359" s="11" t="str">
        <f t="shared" si="80"/>
        <v/>
      </c>
      <c r="AM359" s="11" t="str">
        <f t="shared" si="80"/>
        <v/>
      </c>
      <c r="AN359" s="11" t="str">
        <f t="shared" si="80"/>
        <v/>
      </c>
      <c r="AO359" s="11" t="str">
        <f t="shared" si="80"/>
        <v/>
      </c>
      <c r="AP359" s="11" t="str">
        <f t="shared" si="80"/>
        <v/>
      </c>
      <c r="AQ359" s="11" t="str">
        <f t="shared" si="80"/>
        <v/>
      </c>
      <c r="AR359" s="12" t="str">
        <f t="shared" si="80"/>
        <v/>
      </c>
    </row>
    <row r="360" spans="1:44">
      <c r="A360" s="43">
        <f>エクスポートデータを貼り付けてください!C353</f>
        <v>0</v>
      </c>
      <c r="B360" s="45">
        <f t="shared" si="77"/>
        <v>0</v>
      </c>
      <c r="C360" s="44">
        <f>エクスポートデータを貼り付けてください!$D353</f>
        <v>0</v>
      </c>
      <c r="D360" s="63">
        <f t="shared" si="78"/>
        <v>0</v>
      </c>
      <c r="E360" s="67">
        <f>IF(エクスポートデータを貼り付けてください!$AA353=0,エクスポートデータを貼り付けてください!AC353,"-")</f>
        <v>0</v>
      </c>
      <c r="F360" s="67" t="str">
        <f>IF(エクスポートデータを貼り付けてください!$AA353=1,エクスポートデータを貼り付けてください!$AC353,"-")</f>
        <v>-</v>
      </c>
      <c r="G360" s="67" t="str">
        <f>IF(エクスポートデータを貼り付けてください!$AA353=2,エクスポートデータを貼り付けてください!AC353,"-")</f>
        <v>-</v>
      </c>
      <c r="H360" s="66" t="str">
        <f>IF(エクスポートデータを貼り付けてください!$AH353="","-",ROUNDDOWN(エクスポートデータを貼り付けてください!$AH353,0))</f>
        <v>-</v>
      </c>
      <c r="I360" s="11" t="str">
        <f>IF(エクスポートデータを貼り付けてください!$AG353="","-",エクスポートデータを貼り付けてください!$AG353)</f>
        <v>-</v>
      </c>
      <c r="J360" s="53" t="str">
        <f>IF(エクスポートデータを貼り付けてください!$AD353="","-",IF(エクスポートデータを貼り付けてください!$AD353=1,"完了","未完了"))</f>
        <v>-</v>
      </c>
      <c r="K360" s="11" t="str">
        <f t="shared" si="81"/>
        <v/>
      </c>
      <c r="L360" s="11" t="str">
        <f t="shared" si="81"/>
        <v/>
      </c>
      <c r="M360" s="11" t="str">
        <f t="shared" si="81"/>
        <v/>
      </c>
      <c r="N360" s="11" t="str">
        <f t="shared" si="81"/>
        <v/>
      </c>
      <c r="O360" s="11" t="str">
        <f t="shared" si="81"/>
        <v/>
      </c>
      <c r="P360" s="11" t="str">
        <f t="shared" si="81"/>
        <v/>
      </c>
      <c r="Q360" s="11" t="str">
        <f t="shared" si="81"/>
        <v/>
      </c>
      <c r="R360" s="11" t="str">
        <f t="shared" si="81"/>
        <v/>
      </c>
      <c r="S360" s="11" t="str">
        <f t="shared" si="81"/>
        <v/>
      </c>
      <c r="T360" s="11" t="str">
        <f t="shared" si="81"/>
        <v/>
      </c>
      <c r="U360" s="11" t="str">
        <f t="shared" si="81"/>
        <v/>
      </c>
      <c r="V360" s="11" t="str">
        <f t="shared" si="81"/>
        <v/>
      </c>
      <c r="W360" s="11" t="str">
        <f t="shared" si="81"/>
        <v/>
      </c>
      <c r="X360" s="11" t="str">
        <f t="shared" si="81"/>
        <v/>
      </c>
      <c r="Y360" s="11" t="str">
        <f t="shared" si="81"/>
        <v/>
      </c>
      <c r="Z360" s="11" t="str">
        <f t="shared" si="81"/>
        <v/>
      </c>
      <c r="AA360" s="11" t="str">
        <f t="shared" si="83"/>
        <v/>
      </c>
      <c r="AB360" s="11" t="str">
        <f t="shared" si="83"/>
        <v/>
      </c>
      <c r="AC360" s="11" t="str">
        <f t="shared" si="83"/>
        <v/>
      </c>
      <c r="AD360" s="11" t="str">
        <f t="shared" si="83"/>
        <v/>
      </c>
      <c r="AE360" s="11" t="str">
        <f t="shared" si="83"/>
        <v/>
      </c>
      <c r="AF360" s="11" t="str">
        <f t="shared" si="83"/>
        <v/>
      </c>
      <c r="AG360" s="11" t="str">
        <f t="shared" si="82"/>
        <v/>
      </c>
      <c r="AH360" s="11" t="str">
        <f t="shared" si="82"/>
        <v/>
      </c>
      <c r="AI360" s="11" t="str">
        <f t="shared" si="80"/>
        <v/>
      </c>
      <c r="AJ360" s="11" t="str">
        <f t="shared" si="80"/>
        <v/>
      </c>
      <c r="AK360" s="11" t="str">
        <f t="shared" si="80"/>
        <v/>
      </c>
      <c r="AL360" s="11" t="str">
        <f t="shared" si="80"/>
        <v/>
      </c>
      <c r="AM360" s="11" t="str">
        <f t="shared" si="80"/>
        <v/>
      </c>
      <c r="AN360" s="11" t="str">
        <f t="shared" si="80"/>
        <v/>
      </c>
      <c r="AO360" s="11" t="str">
        <f t="shared" si="80"/>
        <v/>
      </c>
      <c r="AP360" s="11" t="str">
        <f t="shared" si="80"/>
        <v/>
      </c>
      <c r="AQ360" s="11" t="str">
        <f t="shared" si="80"/>
        <v/>
      </c>
      <c r="AR360" s="12" t="str">
        <f t="shared" si="80"/>
        <v/>
      </c>
    </row>
    <row r="361" spans="1:44">
      <c r="A361" s="43">
        <f>エクスポートデータを貼り付けてください!C354</f>
        <v>0</v>
      </c>
      <c r="B361" s="45">
        <f t="shared" si="77"/>
        <v>0</v>
      </c>
      <c r="C361" s="44">
        <f>エクスポートデータを貼り付けてください!$D354</f>
        <v>0</v>
      </c>
      <c r="D361" s="63">
        <f t="shared" si="78"/>
        <v>0</v>
      </c>
      <c r="E361" s="67">
        <f>IF(エクスポートデータを貼り付けてください!$AA354=0,エクスポートデータを貼り付けてください!AC354,"-")</f>
        <v>0</v>
      </c>
      <c r="F361" s="67" t="str">
        <f>IF(エクスポートデータを貼り付けてください!$AA354=1,エクスポートデータを貼り付けてください!$AC354,"-")</f>
        <v>-</v>
      </c>
      <c r="G361" s="67" t="str">
        <f>IF(エクスポートデータを貼り付けてください!$AA354=2,エクスポートデータを貼り付けてください!AC354,"-")</f>
        <v>-</v>
      </c>
      <c r="H361" s="66" t="str">
        <f>IF(エクスポートデータを貼り付けてください!$AH354="","-",ROUNDDOWN(エクスポートデータを貼り付けてください!$AH354,0))</f>
        <v>-</v>
      </c>
      <c r="I361" s="11" t="str">
        <f>IF(エクスポートデータを貼り付けてください!$AG354="","-",エクスポートデータを貼り付けてください!$AG354)</f>
        <v>-</v>
      </c>
      <c r="J361" s="53" t="str">
        <f>IF(エクスポートデータを貼り付けてください!$AD354="","-",IF(エクスポートデータを貼り付けてください!$AD354=1,"完了","未完了"))</f>
        <v>-</v>
      </c>
      <c r="K361" s="11" t="str">
        <f t="shared" si="81"/>
        <v/>
      </c>
      <c r="L361" s="11" t="str">
        <f t="shared" si="81"/>
        <v/>
      </c>
      <c r="M361" s="11" t="str">
        <f t="shared" si="81"/>
        <v/>
      </c>
      <c r="N361" s="11" t="str">
        <f t="shared" si="81"/>
        <v/>
      </c>
      <c r="O361" s="11" t="str">
        <f t="shared" si="81"/>
        <v/>
      </c>
      <c r="P361" s="11" t="str">
        <f t="shared" si="81"/>
        <v/>
      </c>
      <c r="Q361" s="11" t="str">
        <f t="shared" si="81"/>
        <v/>
      </c>
      <c r="R361" s="11" t="str">
        <f t="shared" si="81"/>
        <v/>
      </c>
      <c r="S361" s="11" t="str">
        <f t="shared" si="81"/>
        <v/>
      </c>
      <c r="T361" s="11" t="str">
        <f t="shared" si="81"/>
        <v/>
      </c>
      <c r="U361" s="11" t="str">
        <f t="shared" si="81"/>
        <v/>
      </c>
      <c r="V361" s="11" t="str">
        <f t="shared" si="81"/>
        <v/>
      </c>
      <c r="W361" s="11" t="str">
        <f t="shared" si="81"/>
        <v/>
      </c>
      <c r="X361" s="11" t="str">
        <f t="shared" si="81"/>
        <v/>
      </c>
      <c r="Y361" s="11" t="str">
        <f t="shared" si="81"/>
        <v/>
      </c>
      <c r="Z361" s="11" t="str">
        <f t="shared" si="81"/>
        <v/>
      </c>
      <c r="AA361" s="11" t="str">
        <f t="shared" si="83"/>
        <v/>
      </c>
      <c r="AB361" s="11" t="str">
        <f t="shared" si="83"/>
        <v/>
      </c>
      <c r="AC361" s="11" t="str">
        <f t="shared" si="83"/>
        <v/>
      </c>
      <c r="AD361" s="11" t="str">
        <f t="shared" si="83"/>
        <v/>
      </c>
      <c r="AE361" s="11" t="str">
        <f t="shared" si="83"/>
        <v/>
      </c>
      <c r="AF361" s="11" t="str">
        <f t="shared" si="83"/>
        <v/>
      </c>
      <c r="AG361" s="11" t="str">
        <f t="shared" si="82"/>
        <v/>
      </c>
      <c r="AH361" s="11" t="str">
        <f t="shared" si="82"/>
        <v/>
      </c>
      <c r="AI361" s="11" t="str">
        <f t="shared" si="80"/>
        <v/>
      </c>
      <c r="AJ361" s="11" t="str">
        <f t="shared" si="80"/>
        <v/>
      </c>
      <c r="AK361" s="11" t="str">
        <f t="shared" si="80"/>
        <v/>
      </c>
      <c r="AL361" s="11" t="str">
        <f t="shared" si="80"/>
        <v/>
      </c>
      <c r="AM361" s="11" t="str">
        <f t="shared" si="80"/>
        <v/>
      </c>
      <c r="AN361" s="11" t="str">
        <f t="shared" si="80"/>
        <v/>
      </c>
      <c r="AO361" s="11" t="str">
        <f t="shared" si="80"/>
        <v/>
      </c>
      <c r="AP361" s="11" t="str">
        <f t="shared" si="80"/>
        <v/>
      </c>
      <c r="AQ361" s="11" t="str">
        <f t="shared" si="80"/>
        <v/>
      </c>
      <c r="AR361" s="12" t="str">
        <f t="shared" si="80"/>
        <v/>
      </c>
    </row>
    <row r="362" spans="1:44">
      <c r="A362" s="43">
        <f>エクスポートデータを貼り付けてください!C355</f>
        <v>0</v>
      </c>
      <c r="B362" s="45">
        <f t="shared" si="77"/>
        <v>0</v>
      </c>
      <c r="C362" s="44">
        <f>エクスポートデータを貼り付けてください!$D355</f>
        <v>0</v>
      </c>
      <c r="D362" s="63">
        <f t="shared" si="78"/>
        <v>0</v>
      </c>
      <c r="E362" s="67">
        <f>IF(エクスポートデータを貼り付けてください!$AA355=0,エクスポートデータを貼り付けてください!AC355,"-")</f>
        <v>0</v>
      </c>
      <c r="F362" s="67" t="str">
        <f>IF(エクスポートデータを貼り付けてください!$AA355=1,エクスポートデータを貼り付けてください!$AC355,"-")</f>
        <v>-</v>
      </c>
      <c r="G362" s="67" t="str">
        <f>IF(エクスポートデータを貼り付けてください!$AA355=2,エクスポートデータを貼り付けてください!AC355,"-")</f>
        <v>-</v>
      </c>
      <c r="H362" s="66" t="str">
        <f>IF(エクスポートデータを貼り付けてください!$AH355="","-",ROUNDDOWN(エクスポートデータを貼り付けてください!$AH355,0))</f>
        <v>-</v>
      </c>
      <c r="I362" s="11" t="str">
        <f>IF(エクスポートデータを貼り付けてください!$AG355="","-",エクスポートデータを貼り付けてください!$AG355)</f>
        <v>-</v>
      </c>
      <c r="J362" s="53" t="str">
        <f>IF(エクスポートデータを貼り付けてください!$AD355="","-",IF(エクスポートデータを貼り付けてください!$AD355=1,"完了","未完了"))</f>
        <v>-</v>
      </c>
      <c r="K362" s="11" t="str">
        <f t="shared" si="81"/>
        <v/>
      </c>
      <c r="L362" s="11" t="str">
        <f t="shared" si="81"/>
        <v/>
      </c>
      <c r="M362" s="11" t="str">
        <f t="shared" si="81"/>
        <v/>
      </c>
      <c r="N362" s="11" t="str">
        <f t="shared" si="81"/>
        <v/>
      </c>
      <c r="O362" s="11" t="str">
        <f t="shared" si="81"/>
        <v/>
      </c>
      <c r="P362" s="11" t="str">
        <f t="shared" si="81"/>
        <v/>
      </c>
      <c r="Q362" s="11" t="str">
        <f t="shared" si="81"/>
        <v/>
      </c>
      <c r="R362" s="11" t="str">
        <f t="shared" si="81"/>
        <v/>
      </c>
      <c r="S362" s="11" t="str">
        <f t="shared" si="81"/>
        <v/>
      </c>
      <c r="T362" s="11" t="str">
        <f t="shared" si="81"/>
        <v/>
      </c>
      <c r="U362" s="11" t="str">
        <f t="shared" si="81"/>
        <v/>
      </c>
      <c r="V362" s="11" t="str">
        <f t="shared" si="81"/>
        <v/>
      </c>
      <c r="W362" s="11" t="str">
        <f t="shared" si="81"/>
        <v/>
      </c>
      <c r="X362" s="11" t="str">
        <f t="shared" si="81"/>
        <v/>
      </c>
      <c r="Y362" s="11" t="str">
        <f t="shared" si="81"/>
        <v/>
      </c>
      <c r="Z362" s="11" t="str">
        <f t="shared" si="81"/>
        <v/>
      </c>
      <c r="AA362" s="11" t="str">
        <f t="shared" si="83"/>
        <v/>
      </c>
      <c r="AB362" s="11" t="str">
        <f t="shared" si="83"/>
        <v/>
      </c>
      <c r="AC362" s="11" t="str">
        <f t="shared" si="83"/>
        <v/>
      </c>
      <c r="AD362" s="11" t="str">
        <f t="shared" si="83"/>
        <v/>
      </c>
      <c r="AE362" s="11" t="str">
        <f t="shared" si="83"/>
        <v/>
      </c>
      <c r="AF362" s="11" t="str">
        <f t="shared" si="83"/>
        <v/>
      </c>
      <c r="AG362" s="11" t="str">
        <f t="shared" si="82"/>
        <v/>
      </c>
      <c r="AH362" s="11" t="str">
        <f t="shared" si="82"/>
        <v/>
      </c>
      <c r="AI362" s="11" t="str">
        <f t="shared" si="80"/>
        <v/>
      </c>
      <c r="AJ362" s="11" t="str">
        <f t="shared" si="80"/>
        <v/>
      </c>
      <c r="AK362" s="11" t="str">
        <f t="shared" si="80"/>
        <v/>
      </c>
      <c r="AL362" s="11" t="str">
        <f t="shared" si="80"/>
        <v/>
      </c>
      <c r="AM362" s="11" t="str">
        <f t="shared" si="80"/>
        <v/>
      </c>
      <c r="AN362" s="11" t="str">
        <f t="shared" si="80"/>
        <v/>
      </c>
      <c r="AO362" s="11" t="str">
        <f t="shared" si="80"/>
        <v/>
      </c>
      <c r="AP362" s="11" t="str">
        <f t="shared" si="80"/>
        <v/>
      </c>
      <c r="AQ362" s="11" t="str">
        <f t="shared" si="80"/>
        <v/>
      </c>
      <c r="AR362" s="12" t="str">
        <f t="shared" si="80"/>
        <v/>
      </c>
    </row>
    <row r="363" spans="1:44">
      <c r="A363" s="43">
        <f>エクスポートデータを貼り付けてください!C356</f>
        <v>0</v>
      </c>
      <c r="B363" s="45">
        <f t="shared" si="77"/>
        <v>0</v>
      </c>
      <c r="C363" s="44">
        <f>エクスポートデータを貼り付けてください!$D356</f>
        <v>0</v>
      </c>
      <c r="D363" s="63">
        <f t="shared" si="78"/>
        <v>0</v>
      </c>
      <c r="E363" s="67">
        <f>IF(エクスポートデータを貼り付けてください!$AA356=0,エクスポートデータを貼り付けてください!AC356,"-")</f>
        <v>0</v>
      </c>
      <c r="F363" s="67" t="str">
        <f>IF(エクスポートデータを貼り付けてください!$AA356=1,エクスポートデータを貼り付けてください!$AC356,"-")</f>
        <v>-</v>
      </c>
      <c r="G363" s="67" t="str">
        <f>IF(エクスポートデータを貼り付けてください!$AA356=2,エクスポートデータを貼り付けてください!AC356,"-")</f>
        <v>-</v>
      </c>
      <c r="H363" s="66" t="str">
        <f>IF(エクスポートデータを貼り付けてください!$AH356="","-",ROUNDDOWN(エクスポートデータを貼り付けてください!$AH356,0))</f>
        <v>-</v>
      </c>
      <c r="I363" s="11" t="str">
        <f>IF(エクスポートデータを貼り付けてください!$AG356="","-",エクスポートデータを貼り付けてください!$AG356)</f>
        <v>-</v>
      </c>
      <c r="J363" s="53" t="str">
        <f>IF(エクスポートデータを貼り付けてください!$AD356="","-",IF(エクスポートデータを貼り付けてください!$AD356=1,"完了","未完了"))</f>
        <v>-</v>
      </c>
      <c r="K363" s="11" t="str">
        <f t="shared" si="81"/>
        <v/>
      </c>
      <c r="L363" s="11" t="str">
        <f t="shared" si="81"/>
        <v/>
      </c>
      <c r="M363" s="11" t="str">
        <f t="shared" si="81"/>
        <v/>
      </c>
      <c r="N363" s="11" t="str">
        <f t="shared" si="81"/>
        <v/>
      </c>
      <c r="O363" s="11" t="str">
        <f t="shared" si="81"/>
        <v/>
      </c>
      <c r="P363" s="11" t="str">
        <f t="shared" si="81"/>
        <v/>
      </c>
      <c r="Q363" s="11" t="str">
        <f t="shared" si="81"/>
        <v/>
      </c>
      <c r="R363" s="11" t="str">
        <f t="shared" si="81"/>
        <v/>
      </c>
      <c r="S363" s="11" t="str">
        <f t="shared" si="81"/>
        <v/>
      </c>
      <c r="T363" s="11" t="str">
        <f t="shared" si="81"/>
        <v/>
      </c>
      <c r="U363" s="11" t="str">
        <f t="shared" si="81"/>
        <v/>
      </c>
      <c r="V363" s="11" t="str">
        <f t="shared" si="81"/>
        <v/>
      </c>
      <c r="W363" s="11" t="str">
        <f t="shared" si="81"/>
        <v/>
      </c>
      <c r="X363" s="11" t="str">
        <f t="shared" si="81"/>
        <v/>
      </c>
      <c r="Y363" s="11" t="str">
        <f t="shared" si="81"/>
        <v/>
      </c>
      <c r="Z363" s="11" t="str">
        <f t="shared" si="81"/>
        <v/>
      </c>
      <c r="AA363" s="11" t="str">
        <f t="shared" si="83"/>
        <v/>
      </c>
      <c r="AB363" s="11" t="str">
        <f t="shared" si="83"/>
        <v/>
      </c>
      <c r="AC363" s="11" t="str">
        <f t="shared" si="83"/>
        <v/>
      </c>
      <c r="AD363" s="11" t="str">
        <f t="shared" si="83"/>
        <v/>
      </c>
      <c r="AE363" s="11" t="str">
        <f t="shared" si="83"/>
        <v/>
      </c>
      <c r="AF363" s="11" t="str">
        <f t="shared" si="83"/>
        <v/>
      </c>
      <c r="AG363" s="11" t="str">
        <f t="shared" si="82"/>
        <v/>
      </c>
      <c r="AH363" s="11" t="str">
        <f t="shared" si="82"/>
        <v/>
      </c>
      <c r="AI363" s="11" t="str">
        <f t="shared" si="80"/>
        <v/>
      </c>
      <c r="AJ363" s="11" t="str">
        <f t="shared" si="80"/>
        <v/>
      </c>
      <c r="AK363" s="11" t="str">
        <f t="shared" si="80"/>
        <v/>
      </c>
      <c r="AL363" s="11" t="str">
        <f t="shared" si="80"/>
        <v/>
      </c>
      <c r="AM363" s="11" t="str">
        <f t="shared" si="80"/>
        <v/>
      </c>
      <c r="AN363" s="11" t="str">
        <f t="shared" si="80"/>
        <v/>
      </c>
      <c r="AO363" s="11" t="str">
        <f t="shared" si="80"/>
        <v/>
      </c>
      <c r="AP363" s="11" t="str">
        <f t="shared" si="80"/>
        <v/>
      </c>
      <c r="AQ363" s="11" t="str">
        <f t="shared" si="80"/>
        <v/>
      </c>
      <c r="AR363" s="12" t="str">
        <f t="shared" si="80"/>
        <v/>
      </c>
    </row>
    <row r="364" spans="1:44">
      <c r="A364" s="43">
        <f>エクスポートデータを貼り付けてください!C357</f>
        <v>0</v>
      </c>
      <c r="B364" s="45">
        <f t="shared" si="77"/>
        <v>0</v>
      </c>
      <c r="C364" s="44">
        <f>エクスポートデータを貼り付けてください!$D357</f>
        <v>0</v>
      </c>
      <c r="D364" s="63">
        <f t="shared" si="78"/>
        <v>0</v>
      </c>
      <c r="E364" s="67">
        <f>IF(エクスポートデータを貼り付けてください!$AA357=0,エクスポートデータを貼り付けてください!AC357,"-")</f>
        <v>0</v>
      </c>
      <c r="F364" s="67" t="str">
        <f>IF(エクスポートデータを貼り付けてください!$AA357=1,エクスポートデータを貼り付けてください!$AC357,"-")</f>
        <v>-</v>
      </c>
      <c r="G364" s="67" t="str">
        <f>IF(エクスポートデータを貼り付けてください!$AA357=2,エクスポートデータを貼り付けてください!AC357,"-")</f>
        <v>-</v>
      </c>
      <c r="H364" s="66" t="str">
        <f>IF(エクスポートデータを貼り付けてください!$AH357="","-",ROUNDDOWN(エクスポートデータを貼り付けてください!$AH357,0))</f>
        <v>-</v>
      </c>
      <c r="I364" s="11" t="str">
        <f>IF(エクスポートデータを貼り付けてください!$AG357="","-",エクスポートデータを貼り付けてください!$AG357)</f>
        <v>-</v>
      </c>
      <c r="J364" s="53" t="str">
        <f>IF(エクスポートデータを貼り付けてください!$AD357="","-",IF(エクスポートデータを貼り付けてください!$AD357=1,"完了","未完了"))</f>
        <v>-</v>
      </c>
      <c r="K364" s="11" t="str">
        <f t="shared" si="81"/>
        <v/>
      </c>
      <c r="L364" s="11" t="str">
        <f t="shared" si="81"/>
        <v/>
      </c>
      <c r="M364" s="11" t="str">
        <f t="shared" si="81"/>
        <v/>
      </c>
      <c r="N364" s="11" t="str">
        <f t="shared" si="81"/>
        <v/>
      </c>
      <c r="O364" s="11" t="str">
        <f t="shared" si="81"/>
        <v/>
      </c>
      <c r="P364" s="11" t="str">
        <f t="shared" si="81"/>
        <v/>
      </c>
      <c r="Q364" s="11" t="str">
        <f t="shared" si="81"/>
        <v/>
      </c>
      <c r="R364" s="11" t="str">
        <f t="shared" si="81"/>
        <v/>
      </c>
      <c r="S364" s="11" t="str">
        <f t="shared" si="81"/>
        <v/>
      </c>
      <c r="T364" s="11" t="str">
        <f t="shared" si="81"/>
        <v/>
      </c>
      <c r="U364" s="11" t="str">
        <f t="shared" si="81"/>
        <v/>
      </c>
      <c r="V364" s="11" t="str">
        <f t="shared" si="81"/>
        <v/>
      </c>
      <c r="W364" s="11" t="str">
        <f t="shared" si="81"/>
        <v/>
      </c>
      <c r="X364" s="11" t="str">
        <f t="shared" si="81"/>
        <v/>
      </c>
      <c r="Y364" s="11" t="str">
        <f t="shared" si="81"/>
        <v/>
      </c>
      <c r="Z364" s="11" t="str">
        <f t="shared" si="81"/>
        <v/>
      </c>
      <c r="AA364" s="11" t="str">
        <f t="shared" si="83"/>
        <v/>
      </c>
      <c r="AB364" s="11" t="str">
        <f t="shared" si="83"/>
        <v/>
      </c>
      <c r="AC364" s="11" t="str">
        <f t="shared" si="83"/>
        <v/>
      </c>
      <c r="AD364" s="11" t="str">
        <f t="shared" si="83"/>
        <v/>
      </c>
      <c r="AE364" s="11" t="str">
        <f t="shared" si="83"/>
        <v/>
      </c>
      <c r="AF364" s="11" t="str">
        <f t="shared" si="83"/>
        <v/>
      </c>
      <c r="AG364" s="11" t="str">
        <f t="shared" si="82"/>
        <v/>
      </c>
      <c r="AH364" s="11" t="str">
        <f t="shared" si="82"/>
        <v/>
      </c>
      <c r="AI364" s="11" t="str">
        <f t="shared" si="80"/>
        <v/>
      </c>
      <c r="AJ364" s="11" t="str">
        <f t="shared" si="80"/>
        <v/>
      </c>
      <c r="AK364" s="11" t="str">
        <f t="shared" si="80"/>
        <v/>
      </c>
      <c r="AL364" s="11" t="str">
        <f t="shared" si="80"/>
        <v/>
      </c>
      <c r="AM364" s="11" t="str">
        <f t="shared" si="80"/>
        <v/>
      </c>
      <c r="AN364" s="11" t="str">
        <f t="shared" si="80"/>
        <v/>
      </c>
      <c r="AO364" s="11" t="str">
        <f t="shared" si="80"/>
        <v/>
      </c>
      <c r="AP364" s="11" t="str">
        <f t="shared" si="80"/>
        <v/>
      </c>
      <c r="AQ364" s="11" t="str">
        <f t="shared" si="80"/>
        <v/>
      </c>
      <c r="AR364" s="12" t="str">
        <f t="shared" si="80"/>
        <v/>
      </c>
    </row>
    <row r="365" spans="1:44">
      <c r="A365" s="43">
        <f>エクスポートデータを貼り付けてください!C358</f>
        <v>0</v>
      </c>
      <c r="B365" s="45">
        <f t="shared" si="77"/>
        <v>0</v>
      </c>
      <c r="C365" s="44">
        <f>エクスポートデータを貼り付けてください!$D358</f>
        <v>0</v>
      </c>
      <c r="D365" s="63">
        <f t="shared" si="78"/>
        <v>0</v>
      </c>
      <c r="E365" s="67">
        <f>IF(エクスポートデータを貼り付けてください!$AA358=0,エクスポートデータを貼り付けてください!AC358,"-")</f>
        <v>0</v>
      </c>
      <c r="F365" s="67" t="str">
        <f>IF(エクスポートデータを貼り付けてください!$AA358=1,エクスポートデータを貼り付けてください!$AC358,"-")</f>
        <v>-</v>
      </c>
      <c r="G365" s="67" t="str">
        <f>IF(エクスポートデータを貼り付けてください!$AA358=2,エクスポートデータを貼り付けてください!AC358,"-")</f>
        <v>-</v>
      </c>
      <c r="H365" s="66" t="str">
        <f>IF(エクスポートデータを貼り付けてください!$AH358="","-",ROUNDDOWN(エクスポートデータを貼り付けてください!$AH358,0))</f>
        <v>-</v>
      </c>
      <c r="I365" s="11" t="str">
        <f>IF(エクスポートデータを貼り付けてください!$AG358="","-",エクスポートデータを貼り付けてください!$AG358)</f>
        <v>-</v>
      </c>
      <c r="J365" s="53" t="str">
        <f>IF(エクスポートデータを貼り付けてください!$AD358="","-",IF(エクスポートデータを貼り付けてください!$AD358=1,"完了","未完了"))</f>
        <v>-</v>
      </c>
      <c r="K365" s="11" t="str">
        <f t="shared" si="81"/>
        <v/>
      </c>
      <c r="L365" s="11" t="str">
        <f t="shared" si="81"/>
        <v/>
      </c>
      <c r="M365" s="11" t="str">
        <f t="shared" si="81"/>
        <v/>
      </c>
      <c r="N365" s="11" t="str">
        <f t="shared" si="81"/>
        <v/>
      </c>
      <c r="O365" s="11" t="str">
        <f t="shared" si="81"/>
        <v/>
      </c>
      <c r="P365" s="11" t="str">
        <f t="shared" si="81"/>
        <v/>
      </c>
      <c r="Q365" s="11" t="str">
        <f t="shared" si="81"/>
        <v/>
      </c>
      <c r="R365" s="11" t="str">
        <f t="shared" si="81"/>
        <v/>
      </c>
      <c r="S365" s="11" t="str">
        <f t="shared" si="81"/>
        <v/>
      </c>
      <c r="T365" s="11" t="str">
        <f t="shared" si="81"/>
        <v/>
      </c>
      <c r="U365" s="11" t="str">
        <f t="shared" si="81"/>
        <v/>
      </c>
      <c r="V365" s="11" t="str">
        <f t="shared" si="81"/>
        <v/>
      </c>
      <c r="W365" s="11" t="str">
        <f t="shared" si="81"/>
        <v/>
      </c>
      <c r="X365" s="11" t="str">
        <f t="shared" si="81"/>
        <v/>
      </c>
      <c r="Y365" s="11" t="str">
        <f t="shared" si="81"/>
        <v/>
      </c>
      <c r="Z365" s="11" t="str">
        <f t="shared" si="81"/>
        <v/>
      </c>
      <c r="AA365" s="11" t="str">
        <f t="shared" si="83"/>
        <v/>
      </c>
      <c r="AB365" s="11" t="str">
        <f t="shared" si="83"/>
        <v/>
      </c>
      <c r="AC365" s="11" t="str">
        <f t="shared" si="83"/>
        <v/>
      </c>
      <c r="AD365" s="11" t="str">
        <f t="shared" si="83"/>
        <v/>
      </c>
      <c r="AE365" s="11" t="str">
        <f t="shared" si="83"/>
        <v/>
      </c>
      <c r="AF365" s="11" t="str">
        <f t="shared" si="83"/>
        <v/>
      </c>
      <c r="AG365" s="11" t="str">
        <f t="shared" si="82"/>
        <v/>
      </c>
      <c r="AH365" s="11" t="str">
        <f t="shared" si="82"/>
        <v/>
      </c>
      <c r="AI365" s="11" t="str">
        <f t="shared" si="80"/>
        <v/>
      </c>
      <c r="AJ365" s="11" t="str">
        <f t="shared" si="80"/>
        <v/>
      </c>
      <c r="AK365" s="11" t="str">
        <f t="shared" si="80"/>
        <v/>
      </c>
      <c r="AL365" s="11" t="str">
        <f t="shared" si="80"/>
        <v/>
      </c>
      <c r="AM365" s="11" t="str">
        <f t="shared" si="80"/>
        <v/>
      </c>
      <c r="AN365" s="11" t="str">
        <f t="shared" si="80"/>
        <v/>
      </c>
      <c r="AO365" s="11" t="str">
        <f t="shared" si="80"/>
        <v/>
      </c>
      <c r="AP365" s="11" t="str">
        <f t="shared" si="80"/>
        <v/>
      </c>
      <c r="AQ365" s="11" t="str">
        <f t="shared" si="80"/>
        <v/>
      </c>
      <c r="AR365" s="12" t="str">
        <f t="shared" si="80"/>
        <v/>
      </c>
    </row>
    <row r="366" spans="1:44">
      <c r="A366" s="43">
        <f>エクスポートデータを貼り付けてください!C359</f>
        <v>0</v>
      </c>
      <c r="B366" s="45">
        <f t="shared" si="77"/>
        <v>0</v>
      </c>
      <c r="C366" s="44">
        <f>エクスポートデータを貼り付けてください!$D359</f>
        <v>0</v>
      </c>
      <c r="D366" s="61">
        <f t="shared" si="78"/>
        <v>0</v>
      </c>
      <c r="E366" s="67">
        <f>IF(エクスポートデータを貼り付けてください!$AA359=0,エクスポートデータを貼り付けてください!AC359,"-")</f>
        <v>0</v>
      </c>
      <c r="F366" s="67" t="str">
        <f>IF(エクスポートデータを貼り付けてください!$AA359=1,エクスポートデータを貼り付けてください!$AC359,"-")</f>
        <v>-</v>
      </c>
      <c r="G366" s="67" t="str">
        <f>IF(エクスポートデータを貼り付けてください!$AA359=2,エクスポートデータを貼り付けてください!AC359,"-")</f>
        <v>-</v>
      </c>
      <c r="H366" s="66" t="str">
        <f>IF(エクスポートデータを貼り付けてください!$AH359="","-",ROUNDDOWN(エクスポートデータを貼り付けてください!$AH359,0))</f>
        <v>-</v>
      </c>
      <c r="I366" s="11" t="str">
        <f>IF(エクスポートデータを貼り付けてください!$AG359="","-",エクスポートデータを貼り付けてください!$AG359)</f>
        <v>-</v>
      </c>
      <c r="J366" s="53" t="str">
        <f>IF(エクスポートデータを貼り付けてください!$AD359="","-",IF(エクスポートデータを貼り付けてください!$AD359=1,"完了","未完了"))</f>
        <v>-</v>
      </c>
      <c r="K366" s="11" t="str">
        <f t="shared" si="81"/>
        <v/>
      </c>
      <c r="L366" s="11" t="str">
        <f t="shared" si="81"/>
        <v/>
      </c>
      <c r="M366" s="11" t="str">
        <f t="shared" si="81"/>
        <v/>
      </c>
      <c r="N366" s="11" t="str">
        <f t="shared" si="81"/>
        <v/>
      </c>
      <c r="O366" s="11" t="str">
        <f t="shared" si="81"/>
        <v/>
      </c>
      <c r="P366" s="11" t="str">
        <f t="shared" si="81"/>
        <v/>
      </c>
      <c r="Q366" s="11" t="str">
        <f t="shared" si="81"/>
        <v/>
      </c>
      <c r="R366" s="11" t="str">
        <f t="shared" si="81"/>
        <v/>
      </c>
      <c r="S366" s="11" t="str">
        <f t="shared" si="81"/>
        <v/>
      </c>
      <c r="T366" s="11" t="str">
        <f t="shared" si="81"/>
        <v/>
      </c>
      <c r="U366" s="11" t="str">
        <f t="shared" si="81"/>
        <v/>
      </c>
      <c r="V366" s="11" t="str">
        <f t="shared" si="81"/>
        <v/>
      </c>
      <c r="W366" s="11" t="str">
        <f t="shared" si="81"/>
        <v/>
      </c>
      <c r="X366" s="11" t="str">
        <f t="shared" si="81"/>
        <v/>
      </c>
      <c r="Y366" s="11" t="str">
        <f t="shared" si="81"/>
        <v/>
      </c>
      <c r="Z366" s="11" t="str">
        <f t="shared" si="81"/>
        <v/>
      </c>
      <c r="AA366" s="11" t="str">
        <f t="shared" si="83"/>
        <v/>
      </c>
      <c r="AB366" s="11" t="str">
        <f t="shared" si="83"/>
        <v/>
      </c>
      <c r="AC366" s="11" t="str">
        <f t="shared" si="83"/>
        <v/>
      </c>
      <c r="AD366" s="11" t="str">
        <f t="shared" si="83"/>
        <v/>
      </c>
      <c r="AE366" s="11" t="str">
        <f t="shared" si="83"/>
        <v/>
      </c>
      <c r="AF366" s="11" t="str">
        <f t="shared" si="83"/>
        <v/>
      </c>
      <c r="AG366" s="11" t="str">
        <f t="shared" si="82"/>
        <v/>
      </c>
      <c r="AH366" s="11" t="str">
        <f t="shared" si="82"/>
        <v/>
      </c>
      <c r="AI366" s="11" t="str">
        <f t="shared" si="80"/>
        <v/>
      </c>
      <c r="AJ366" s="11" t="str">
        <f t="shared" si="80"/>
        <v/>
      </c>
      <c r="AK366" s="11" t="str">
        <f t="shared" si="80"/>
        <v/>
      </c>
      <c r="AL366" s="11" t="str">
        <f t="shared" si="80"/>
        <v/>
      </c>
      <c r="AM366" s="11" t="str">
        <f t="shared" si="80"/>
        <v/>
      </c>
      <c r="AN366" s="11" t="str">
        <f t="shared" si="80"/>
        <v/>
      </c>
      <c r="AO366" s="11" t="str">
        <f t="shared" si="80"/>
        <v/>
      </c>
      <c r="AP366" s="11" t="str">
        <f t="shared" si="80"/>
        <v/>
      </c>
      <c r="AQ366" s="11" t="str">
        <f t="shared" si="80"/>
        <v/>
      </c>
      <c r="AR366" s="12" t="str">
        <f t="shared" si="80"/>
        <v/>
      </c>
    </row>
    <row r="367" spans="1:44">
      <c r="A367" s="43">
        <f>エクスポートデータを貼り付けてください!C360</f>
        <v>0</v>
      </c>
      <c r="B367" s="45">
        <f t="shared" si="77"/>
        <v>0</v>
      </c>
      <c r="C367" s="44">
        <f>エクスポートデータを貼り付けてください!$D360</f>
        <v>0</v>
      </c>
      <c r="D367" s="62">
        <f t="shared" si="78"/>
        <v>0</v>
      </c>
      <c r="E367" s="67">
        <f>IF(エクスポートデータを貼り付けてください!$AA360=0,エクスポートデータを貼り付けてください!AC360,"-")</f>
        <v>0</v>
      </c>
      <c r="F367" s="67" t="str">
        <f>IF(エクスポートデータを貼り付けてください!$AA360=1,エクスポートデータを貼り付けてください!$AC360,"-")</f>
        <v>-</v>
      </c>
      <c r="G367" s="67" t="str">
        <f>IF(エクスポートデータを貼り付けてください!$AA360=2,エクスポートデータを貼り付けてください!AC360,"-")</f>
        <v>-</v>
      </c>
      <c r="H367" s="66" t="str">
        <f>IF(エクスポートデータを貼り付けてください!$AH360="","-",ROUNDDOWN(エクスポートデータを貼り付けてください!$AH360,0))</f>
        <v>-</v>
      </c>
      <c r="I367" s="11" t="str">
        <f>IF(エクスポートデータを貼り付けてください!$AG360="","-",エクスポートデータを貼り付けてください!$AG360)</f>
        <v>-</v>
      </c>
      <c r="J367" s="53" t="str">
        <f>IF(エクスポートデータを貼り付けてください!$AD360="","-",IF(エクスポートデータを貼り付けてください!$AD360=1,"完了","未完了"))</f>
        <v>-</v>
      </c>
      <c r="K367" s="11" t="str">
        <f t="shared" si="81"/>
        <v/>
      </c>
      <c r="L367" s="11" t="str">
        <f t="shared" si="81"/>
        <v/>
      </c>
      <c r="M367" s="11" t="str">
        <f t="shared" si="81"/>
        <v/>
      </c>
      <c r="N367" s="11" t="str">
        <f t="shared" si="81"/>
        <v/>
      </c>
      <c r="O367" s="11" t="str">
        <f t="shared" si="81"/>
        <v/>
      </c>
      <c r="P367" s="11" t="str">
        <f t="shared" si="81"/>
        <v/>
      </c>
      <c r="Q367" s="11" t="str">
        <f t="shared" ref="K367:Z383" si="84">IF($H367=Q$5,"◆","")</f>
        <v/>
      </c>
      <c r="R367" s="11" t="str">
        <f t="shared" si="84"/>
        <v/>
      </c>
      <c r="S367" s="11" t="str">
        <f t="shared" si="84"/>
        <v/>
      </c>
      <c r="T367" s="11" t="str">
        <f t="shared" si="84"/>
        <v/>
      </c>
      <c r="U367" s="11" t="str">
        <f t="shared" si="84"/>
        <v/>
      </c>
      <c r="V367" s="11" t="str">
        <f t="shared" si="84"/>
        <v/>
      </c>
      <c r="W367" s="11" t="str">
        <f t="shared" si="84"/>
        <v/>
      </c>
      <c r="X367" s="11" t="str">
        <f t="shared" si="84"/>
        <v/>
      </c>
      <c r="Y367" s="11" t="str">
        <f t="shared" si="84"/>
        <v/>
      </c>
      <c r="Z367" s="11" t="str">
        <f t="shared" si="84"/>
        <v/>
      </c>
      <c r="AA367" s="11" t="str">
        <f t="shared" si="83"/>
        <v/>
      </c>
      <c r="AB367" s="11" t="str">
        <f t="shared" si="83"/>
        <v/>
      </c>
      <c r="AC367" s="11" t="str">
        <f t="shared" si="83"/>
        <v/>
      </c>
      <c r="AD367" s="11" t="str">
        <f t="shared" si="83"/>
        <v/>
      </c>
      <c r="AE367" s="11" t="str">
        <f t="shared" si="83"/>
        <v/>
      </c>
      <c r="AF367" s="11" t="str">
        <f t="shared" si="83"/>
        <v/>
      </c>
      <c r="AG367" s="11" t="str">
        <f t="shared" si="82"/>
        <v/>
      </c>
      <c r="AH367" s="11" t="str">
        <f t="shared" si="82"/>
        <v/>
      </c>
      <c r="AI367" s="11" t="str">
        <f t="shared" si="80"/>
        <v/>
      </c>
      <c r="AJ367" s="11" t="str">
        <f t="shared" si="80"/>
        <v/>
      </c>
      <c r="AK367" s="11" t="str">
        <f t="shared" si="80"/>
        <v/>
      </c>
      <c r="AL367" s="11" t="str">
        <f t="shared" si="80"/>
        <v/>
      </c>
      <c r="AM367" s="11" t="str">
        <f t="shared" si="80"/>
        <v/>
      </c>
      <c r="AN367" s="11" t="str">
        <f t="shared" si="80"/>
        <v/>
      </c>
      <c r="AO367" s="11" t="str">
        <f t="shared" si="80"/>
        <v/>
      </c>
      <c r="AP367" s="11" t="str">
        <f t="shared" si="80"/>
        <v/>
      </c>
      <c r="AQ367" s="11" t="str">
        <f t="shared" si="80"/>
        <v/>
      </c>
      <c r="AR367" s="12" t="str">
        <f t="shared" si="80"/>
        <v/>
      </c>
    </row>
    <row r="368" spans="1:44">
      <c r="A368" s="43">
        <f>エクスポートデータを貼り付けてください!C361</f>
        <v>0</v>
      </c>
      <c r="B368" s="45">
        <f t="shared" si="77"/>
        <v>0</v>
      </c>
      <c r="C368" s="44">
        <f>エクスポートデータを貼り付けてください!$D361</f>
        <v>0</v>
      </c>
      <c r="D368" s="63">
        <f t="shared" si="78"/>
        <v>0</v>
      </c>
      <c r="E368" s="67">
        <f>IF(エクスポートデータを貼り付けてください!$AA361=0,エクスポートデータを貼り付けてください!AC361,"-")</f>
        <v>0</v>
      </c>
      <c r="F368" s="67" t="str">
        <f>IF(エクスポートデータを貼り付けてください!$AA361=1,エクスポートデータを貼り付けてください!$AC361,"-")</f>
        <v>-</v>
      </c>
      <c r="G368" s="67" t="str">
        <f>IF(エクスポートデータを貼り付けてください!$AA361=2,エクスポートデータを貼り付けてください!AC361,"-")</f>
        <v>-</v>
      </c>
      <c r="H368" s="66" t="str">
        <f>IF(エクスポートデータを貼り付けてください!$AH361="","-",ROUNDDOWN(エクスポートデータを貼り付けてください!$AH361,0))</f>
        <v>-</v>
      </c>
      <c r="I368" s="11" t="str">
        <f>IF(エクスポートデータを貼り付けてください!$AG361="","-",エクスポートデータを貼り付けてください!$AG361)</f>
        <v>-</v>
      </c>
      <c r="J368" s="53" t="str">
        <f>IF(エクスポートデータを貼り付けてください!$AD361="","-",IF(エクスポートデータを貼り付けてください!$AD361=1,"完了","未完了"))</f>
        <v>-</v>
      </c>
      <c r="K368" s="11" t="str">
        <f t="shared" si="84"/>
        <v/>
      </c>
      <c r="L368" s="11" t="str">
        <f t="shared" si="84"/>
        <v/>
      </c>
      <c r="M368" s="11" t="str">
        <f t="shared" si="84"/>
        <v/>
      </c>
      <c r="N368" s="11" t="str">
        <f t="shared" si="84"/>
        <v/>
      </c>
      <c r="O368" s="11" t="str">
        <f t="shared" si="84"/>
        <v/>
      </c>
      <c r="P368" s="11" t="str">
        <f t="shared" si="84"/>
        <v/>
      </c>
      <c r="Q368" s="11" t="str">
        <f t="shared" si="84"/>
        <v/>
      </c>
      <c r="R368" s="11" t="str">
        <f t="shared" si="84"/>
        <v/>
      </c>
      <c r="S368" s="11" t="str">
        <f t="shared" si="84"/>
        <v/>
      </c>
      <c r="T368" s="11" t="str">
        <f t="shared" si="84"/>
        <v/>
      </c>
      <c r="U368" s="11" t="str">
        <f t="shared" si="84"/>
        <v/>
      </c>
      <c r="V368" s="11" t="str">
        <f t="shared" si="84"/>
        <v/>
      </c>
      <c r="W368" s="11" t="str">
        <f t="shared" si="84"/>
        <v/>
      </c>
      <c r="X368" s="11" t="str">
        <f t="shared" si="84"/>
        <v/>
      </c>
      <c r="Y368" s="11" t="str">
        <f t="shared" si="84"/>
        <v/>
      </c>
      <c r="Z368" s="11" t="str">
        <f t="shared" si="84"/>
        <v/>
      </c>
      <c r="AA368" s="11" t="str">
        <f t="shared" si="83"/>
        <v/>
      </c>
      <c r="AB368" s="11" t="str">
        <f t="shared" si="83"/>
        <v/>
      </c>
      <c r="AC368" s="11" t="str">
        <f t="shared" si="83"/>
        <v/>
      </c>
      <c r="AD368" s="11" t="str">
        <f t="shared" si="83"/>
        <v/>
      </c>
      <c r="AE368" s="11" t="str">
        <f t="shared" si="83"/>
        <v/>
      </c>
      <c r="AF368" s="11" t="str">
        <f t="shared" si="83"/>
        <v/>
      </c>
      <c r="AG368" s="11" t="str">
        <f t="shared" si="82"/>
        <v/>
      </c>
      <c r="AH368" s="11" t="str">
        <f t="shared" si="82"/>
        <v/>
      </c>
      <c r="AI368" s="11" t="str">
        <f t="shared" si="80"/>
        <v/>
      </c>
      <c r="AJ368" s="11" t="str">
        <f t="shared" si="80"/>
        <v/>
      </c>
      <c r="AK368" s="11" t="str">
        <f t="shared" si="80"/>
        <v/>
      </c>
      <c r="AL368" s="11" t="str">
        <f t="shared" si="80"/>
        <v/>
      </c>
      <c r="AM368" s="11" t="str">
        <f t="shared" si="80"/>
        <v/>
      </c>
      <c r="AN368" s="11" t="str">
        <f t="shared" si="80"/>
        <v/>
      </c>
      <c r="AO368" s="11" t="str">
        <f t="shared" si="80"/>
        <v/>
      </c>
      <c r="AP368" s="11" t="str">
        <f t="shared" si="80"/>
        <v/>
      </c>
      <c r="AQ368" s="11" t="str">
        <f t="shared" si="80"/>
        <v/>
      </c>
      <c r="AR368" s="12" t="str">
        <f t="shared" si="80"/>
        <v/>
      </c>
    </row>
    <row r="369" spans="1:44">
      <c r="A369" s="43">
        <f>エクスポートデータを貼り付けてください!C362</f>
        <v>0</v>
      </c>
      <c r="B369" s="45">
        <f t="shared" si="77"/>
        <v>0</v>
      </c>
      <c r="C369" s="44">
        <f>エクスポートデータを貼り付けてください!$D362</f>
        <v>0</v>
      </c>
      <c r="D369" s="63">
        <f t="shared" si="78"/>
        <v>0</v>
      </c>
      <c r="E369" s="67">
        <f>IF(エクスポートデータを貼り付けてください!$AA362=0,エクスポートデータを貼り付けてください!AC362,"-")</f>
        <v>0</v>
      </c>
      <c r="F369" s="67" t="str">
        <f>IF(エクスポートデータを貼り付けてください!$AA362=1,エクスポートデータを貼り付けてください!$AC362,"-")</f>
        <v>-</v>
      </c>
      <c r="G369" s="67" t="str">
        <f>IF(エクスポートデータを貼り付けてください!$AA362=2,エクスポートデータを貼り付けてください!AC362,"-")</f>
        <v>-</v>
      </c>
      <c r="H369" s="66" t="str">
        <f>IF(エクスポートデータを貼り付けてください!$AH362="","-",ROUNDDOWN(エクスポートデータを貼り付けてください!$AH362,0))</f>
        <v>-</v>
      </c>
      <c r="I369" s="11" t="str">
        <f>IF(エクスポートデータを貼り付けてください!$AG362="","-",エクスポートデータを貼り付けてください!$AG362)</f>
        <v>-</v>
      </c>
      <c r="J369" s="53" t="str">
        <f>IF(エクスポートデータを貼り付けてください!$AD362="","-",IF(エクスポートデータを貼り付けてください!$AD362=1,"完了","未完了"))</f>
        <v>-</v>
      </c>
      <c r="K369" s="11" t="str">
        <f t="shared" si="84"/>
        <v/>
      </c>
      <c r="L369" s="11" t="str">
        <f t="shared" si="84"/>
        <v/>
      </c>
      <c r="M369" s="11" t="str">
        <f t="shared" si="84"/>
        <v/>
      </c>
      <c r="N369" s="11" t="str">
        <f t="shared" si="84"/>
        <v/>
      </c>
      <c r="O369" s="11" t="str">
        <f t="shared" si="84"/>
        <v/>
      </c>
      <c r="P369" s="11" t="str">
        <f t="shared" si="84"/>
        <v/>
      </c>
      <c r="Q369" s="11" t="str">
        <f t="shared" si="84"/>
        <v/>
      </c>
      <c r="R369" s="11" t="str">
        <f t="shared" si="84"/>
        <v/>
      </c>
      <c r="S369" s="11" t="str">
        <f t="shared" si="84"/>
        <v/>
      </c>
      <c r="T369" s="11" t="str">
        <f t="shared" si="84"/>
        <v/>
      </c>
      <c r="U369" s="11" t="str">
        <f t="shared" si="84"/>
        <v/>
      </c>
      <c r="V369" s="11" t="str">
        <f t="shared" si="84"/>
        <v/>
      </c>
      <c r="W369" s="11" t="str">
        <f t="shared" si="84"/>
        <v/>
      </c>
      <c r="X369" s="11" t="str">
        <f t="shared" si="84"/>
        <v/>
      </c>
      <c r="Y369" s="11" t="str">
        <f t="shared" si="84"/>
        <v/>
      </c>
      <c r="Z369" s="11" t="str">
        <f t="shared" si="84"/>
        <v/>
      </c>
      <c r="AA369" s="11" t="str">
        <f t="shared" si="83"/>
        <v/>
      </c>
      <c r="AB369" s="11" t="str">
        <f t="shared" si="83"/>
        <v/>
      </c>
      <c r="AC369" s="11" t="str">
        <f t="shared" si="83"/>
        <v/>
      </c>
      <c r="AD369" s="11" t="str">
        <f t="shared" si="83"/>
        <v/>
      </c>
      <c r="AE369" s="11" t="str">
        <f t="shared" si="83"/>
        <v/>
      </c>
      <c r="AF369" s="11" t="str">
        <f t="shared" si="83"/>
        <v/>
      </c>
      <c r="AG369" s="11" t="str">
        <f t="shared" si="82"/>
        <v/>
      </c>
      <c r="AH369" s="11" t="str">
        <f t="shared" si="82"/>
        <v/>
      </c>
      <c r="AI369" s="11" t="str">
        <f t="shared" si="80"/>
        <v/>
      </c>
      <c r="AJ369" s="11" t="str">
        <f t="shared" si="80"/>
        <v/>
      </c>
      <c r="AK369" s="11" t="str">
        <f t="shared" si="80"/>
        <v/>
      </c>
      <c r="AL369" s="11" t="str">
        <f t="shared" si="80"/>
        <v/>
      </c>
      <c r="AM369" s="11" t="str">
        <f t="shared" si="80"/>
        <v/>
      </c>
      <c r="AN369" s="11" t="str">
        <f t="shared" si="80"/>
        <v/>
      </c>
      <c r="AO369" s="11" t="str">
        <f t="shared" si="80"/>
        <v/>
      </c>
      <c r="AP369" s="11" t="str">
        <f t="shared" si="80"/>
        <v/>
      </c>
      <c r="AQ369" s="11" t="str">
        <f t="shared" si="80"/>
        <v/>
      </c>
      <c r="AR369" s="12" t="str">
        <f t="shared" si="80"/>
        <v/>
      </c>
    </row>
    <row r="370" spans="1:44">
      <c r="A370" s="43">
        <f>エクスポートデータを貼り付けてください!C363</f>
        <v>0</v>
      </c>
      <c r="B370" s="45">
        <f t="shared" si="77"/>
        <v>0</v>
      </c>
      <c r="C370" s="44">
        <f>エクスポートデータを貼り付けてください!$D363</f>
        <v>0</v>
      </c>
      <c r="D370" s="63">
        <f t="shared" si="78"/>
        <v>0</v>
      </c>
      <c r="E370" s="67">
        <f>IF(エクスポートデータを貼り付けてください!$AA363=0,エクスポートデータを貼り付けてください!AC363,"-")</f>
        <v>0</v>
      </c>
      <c r="F370" s="67" t="str">
        <f>IF(エクスポートデータを貼り付けてください!$AA363=1,エクスポートデータを貼り付けてください!$AC363,"-")</f>
        <v>-</v>
      </c>
      <c r="G370" s="67" t="str">
        <f>IF(エクスポートデータを貼り付けてください!$AA363=2,エクスポートデータを貼り付けてください!AC363,"-")</f>
        <v>-</v>
      </c>
      <c r="H370" s="66" t="str">
        <f>IF(エクスポートデータを貼り付けてください!$AH363="","-",ROUNDDOWN(エクスポートデータを貼り付けてください!$AH363,0))</f>
        <v>-</v>
      </c>
      <c r="I370" s="11" t="str">
        <f>IF(エクスポートデータを貼り付けてください!$AG363="","-",エクスポートデータを貼り付けてください!$AG363)</f>
        <v>-</v>
      </c>
      <c r="J370" s="53" t="str">
        <f>IF(エクスポートデータを貼り付けてください!$AD363="","-",IF(エクスポートデータを貼り付けてください!$AD363=1,"完了","未完了"))</f>
        <v>-</v>
      </c>
      <c r="K370" s="11" t="str">
        <f t="shared" si="84"/>
        <v/>
      </c>
      <c r="L370" s="11" t="str">
        <f t="shared" si="84"/>
        <v/>
      </c>
      <c r="M370" s="11" t="str">
        <f t="shared" si="84"/>
        <v/>
      </c>
      <c r="N370" s="11" t="str">
        <f t="shared" si="84"/>
        <v/>
      </c>
      <c r="O370" s="11" t="str">
        <f t="shared" si="84"/>
        <v/>
      </c>
      <c r="P370" s="11" t="str">
        <f t="shared" si="84"/>
        <v/>
      </c>
      <c r="Q370" s="11" t="str">
        <f t="shared" si="84"/>
        <v/>
      </c>
      <c r="R370" s="11" t="str">
        <f t="shared" si="84"/>
        <v/>
      </c>
      <c r="S370" s="11" t="str">
        <f t="shared" si="84"/>
        <v/>
      </c>
      <c r="T370" s="11" t="str">
        <f t="shared" si="84"/>
        <v/>
      </c>
      <c r="U370" s="11" t="str">
        <f t="shared" si="84"/>
        <v/>
      </c>
      <c r="V370" s="11" t="str">
        <f t="shared" si="84"/>
        <v/>
      </c>
      <c r="W370" s="11" t="str">
        <f t="shared" si="84"/>
        <v/>
      </c>
      <c r="X370" s="11" t="str">
        <f t="shared" si="84"/>
        <v/>
      </c>
      <c r="Y370" s="11" t="str">
        <f t="shared" si="84"/>
        <v/>
      </c>
      <c r="Z370" s="11" t="str">
        <f t="shared" si="84"/>
        <v/>
      </c>
      <c r="AA370" s="11" t="str">
        <f t="shared" si="83"/>
        <v/>
      </c>
      <c r="AB370" s="11" t="str">
        <f t="shared" si="83"/>
        <v/>
      </c>
      <c r="AC370" s="11" t="str">
        <f t="shared" si="83"/>
        <v/>
      </c>
      <c r="AD370" s="11" t="str">
        <f t="shared" si="83"/>
        <v/>
      </c>
      <c r="AE370" s="11" t="str">
        <f t="shared" si="83"/>
        <v/>
      </c>
      <c r="AF370" s="11" t="str">
        <f t="shared" si="83"/>
        <v/>
      </c>
      <c r="AG370" s="11" t="str">
        <f t="shared" si="82"/>
        <v/>
      </c>
      <c r="AH370" s="11" t="str">
        <f t="shared" si="82"/>
        <v/>
      </c>
      <c r="AI370" s="11" t="str">
        <f t="shared" si="80"/>
        <v/>
      </c>
      <c r="AJ370" s="11" t="str">
        <f t="shared" si="80"/>
        <v/>
      </c>
      <c r="AK370" s="11" t="str">
        <f t="shared" si="80"/>
        <v/>
      </c>
      <c r="AL370" s="11" t="str">
        <f t="shared" si="80"/>
        <v/>
      </c>
      <c r="AM370" s="11" t="str">
        <f t="shared" si="80"/>
        <v/>
      </c>
      <c r="AN370" s="11" t="str">
        <f t="shared" si="80"/>
        <v/>
      </c>
      <c r="AO370" s="11" t="str">
        <f t="shared" si="80"/>
        <v/>
      </c>
      <c r="AP370" s="11" t="str">
        <f t="shared" si="80"/>
        <v/>
      </c>
      <c r="AQ370" s="11" t="str">
        <f t="shared" si="80"/>
        <v/>
      </c>
      <c r="AR370" s="12" t="str">
        <f t="shared" si="80"/>
        <v/>
      </c>
    </row>
    <row r="371" spans="1:44">
      <c r="A371" s="43">
        <f>エクスポートデータを貼り付けてください!C364</f>
        <v>0</v>
      </c>
      <c r="B371" s="45">
        <f t="shared" si="77"/>
        <v>0</v>
      </c>
      <c r="C371" s="44">
        <f>エクスポートデータを貼り付けてください!$D364</f>
        <v>0</v>
      </c>
      <c r="D371" s="63">
        <f t="shared" si="78"/>
        <v>0</v>
      </c>
      <c r="E371" s="67">
        <f>IF(エクスポートデータを貼り付けてください!$AA364=0,エクスポートデータを貼り付けてください!AC364,"-")</f>
        <v>0</v>
      </c>
      <c r="F371" s="67" t="str">
        <f>IF(エクスポートデータを貼り付けてください!$AA364=1,エクスポートデータを貼り付けてください!$AC364,"-")</f>
        <v>-</v>
      </c>
      <c r="G371" s="67" t="str">
        <f>IF(エクスポートデータを貼り付けてください!$AA364=2,エクスポートデータを貼り付けてください!AC364,"-")</f>
        <v>-</v>
      </c>
      <c r="H371" s="66" t="str">
        <f>IF(エクスポートデータを貼り付けてください!$AH364="","-",ROUNDDOWN(エクスポートデータを貼り付けてください!$AH364,0))</f>
        <v>-</v>
      </c>
      <c r="I371" s="11" t="str">
        <f>IF(エクスポートデータを貼り付けてください!$AG364="","-",エクスポートデータを貼り付けてください!$AG364)</f>
        <v>-</v>
      </c>
      <c r="J371" s="53" t="str">
        <f>IF(エクスポートデータを貼り付けてください!$AD364="","-",IF(エクスポートデータを貼り付けてください!$AD364=1,"完了","未完了"))</f>
        <v>-</v>
      </c>
      <c r="K371" s="11" t="str">
        <f t="shared" si="84"/>
        <v/>
      </c>
      <c r="L371" s="11" t="str">
        <f t="shared" si="84"/>
        <v/>
      </c>
      <c r="M371" s="11" t="str">
        <f t="shared" si="84"/>
        <v/>
      </c>
      <c r="N371" s="11" t="str">
        <f t="shared" si="84"/>
        <v/>
      </c>
      <c r="O371" s="11" t="str">
        <f t="shared" si="84"/>
        <v/>
      </c>
      <c r="P371" s="11" t="str">
        <f t="shared" si="84"/>
        <v/>
      </c>
      <c r="Q371" s="11" t="str">
        <f t="shared" si="84"/>
        <v/>
      </c>
      <c r="R371" s="11" t="str">
        <f t="shared" si="84"/>
        <v/>
      </c>
      <c r="S371" s="11" t="str">
        <f t="shared" si="84"/>
        <v/>
      </c>
      <c r="T371" s="11" t="str">
        <f t="shared" si="84"/>
        <v/>
      </c>
      <c r="U371" s="11" t="str">
        <f t="shared" si="84"/>
        <v/>
      </c>
      <c r="V371" s="11" t="str">
        <f t="shared" si="84"/>
        <v/>
      </c>
      <c r="W371" s="11" t="str">
        <f t="shared" si="84"/>
        <v/>
      </c>
      <c r="X371" s="11" t="str">
        <f t="shared" si="84"/>
        <v/>
      </c>
      <c r="Y371" s="11" t="str">
        <f t="shared" si="84"/>
        <v/>
      </c>
      <c r="Z371" s="11" t="str">
        <f t="shared" si="84"/>
        <v/>
      </c>
      <c r="AA371" s="11" t="str">
        <f t="shared" si="83"/>
        <v/>
      </c>
      <c r="AB371" s="11" t="str">
        <f t="shared" si="83"/>
        <v/>
      </c>
      <c r="AC371" s="11" t="str">
        <f t="shared" si="83"/>
        <v/>
      </c>
      <c r="AD371" s="11" t="str">
        <f t="shared" si="83"/>
        <v/>
      </c>
      <c r="AE371" s="11" t="str">
        <f t="shared" si="83"/>
        <v/>
      </c>
      <c r="AF371" s="11" t="str">
        <f t="shared" si="83"/>
        <v/>
      </c>
      <c r="AG371" s="11" t="str">
        <f t="shared" si="82"/>
        <v/>
      </c>
      <c r="AH371" s="11" t="str">
        <f t="shared" si="82"/>
        <v/>
      </c>
      <c r="AI371" s="11" t="str">
        <f t="shared" si="80"/>
        <v/>
      </c>
      <c r="AJ371" s="11" t="str">
        <f t="shared" si="80"/>
        <v/>
      </c>
      <c r="AK371" s="11" t="str">
        <f t="shared" si="80"/>
        <v/>
      </c>
      <c r="AL371" s="11" t="str">
        <f t="shared" si="80"/>
        <v/>
      </c>
      <c r="AM371" s="11" t="str">
        <f t="shared" si="80"/>
        <v/>
      </c>
      <c r="AN371" s="11" t="str">
        <f t="shared" si="80"/>
        <v/>
      </c>
      <c r="AO371" s="11" t="str">
        <f t="shared" si="80"/>
        <v/>
      </c>
      <c r="AP371" s="11" t="str">
        <f t="shared" si="80"/>
        <v/>
      </c>
      <c r="AQ371" s="11" t="str">
        <f t="shared" si="80"/>
        <v/>
      </c>
      <c r="AR371" s="12" t="str">
        <f t="shared" si="80"/>
        <v/>
      </c>
    </row>
    <row r="372" spans="1:44">
      <c r="A372" s="43">
        <f>エクスポートデータを貼り付けてください!C365</f>
        <v>0</v>
      </c>
      <c r="B372" s="45">
        <f t="shared" si="77"/>
        <v>0</v>
      </c>
      <c r="C372" s="44">
        <f>エクスポートデータを貼り付けてください!$D365</f>
        <v>0</v>
      </c>
      <c r="D372" s="63">
        <f t="shared" si="78"/>
        <v>0</v>
      </c>
      <c r="E372" s="67">
        <f>IF(エクスポートデータを貼り付けてください!$AA365=0,エクスポートデータを貼り付けてください!AC365,"-")</f>
        <v>0</v>
      </c>
      <c r="F372" s="67" t="str">
        <f>IF(エクスポートデータを貼り付けてください!$AA365=1,エクスポートデータを貼り付けてください!$AC365,"-")</f>
        <v>-</v>
      </c>
      <c r="G372" s="67" t="str">
        <f>IF(エクスポートデータを貼り付けてください!$AA365=2,エクスポートデータを貼り付けてください!AC365,"-")</f>
        <v>-</v>
      </c>
      <c r="H372" s="66" t="str">
        <f>IF(エクスポートデータを貼り付けてください!$AH365="","-",ROUNDDOWN(エクスポートデータを貼り付けてください!$AH365,0))</f>
        <v>-</v>
      </c>
      <c r="I372" s="11" t="str">
        <f>IF(エクスポートデータを貼り付けてください!$AG365="","-",エクスポートデータを貼り付けてください!$AG365)</f>
        <v>-</v>
      </c>
      <c r="J372" s="53" t="str">
        <f>IF(エクスポートデータを貼り付けてください!$AD365="","-",IF(エクスポートデータを貼り付けてください!$AD365=1,"完了","未完了"))</f>
        <v>-</v>
      </c>
      <c r="K372" s="11" t="str">
        <f t="shared" si="84"/>
        <v/>
      </c>
      <c r="L372" s="11" t="str">
        <f t="shared" si="84"/>
        <v/>
      </c>
      <c r="M372" s="11" t="str">
        <f t="shared" si="84"/>
        <v/>
      </c>
      <c r="N372" s="11" t="str">
        <f t="shared" si="84"/>
        <v/>
      </c>
      <c r="O372" s="11" t="str">
        <f t="shared" si="84"/>
        <v/>
      </c>
      <c r="P372" s="11" t="str">
        <f t="shared" si="84"/>
        <v/>
      </c>
      <c r="Q372" s="11" t="str">
        <f t="shared" si="84"/>
        <v/>
      </c>
      <c r="R372" s="11" t="str">
        <f t="shared" si="84"/>
        <v/>
      </c>
      <c r="S372" s="11" t="str">
        <f t="shared" si="84"/>
        <v/>
      </c>
      <c r="T372" s="11" t="str">
        <f t="shared" si="84"/>
        <v/>
      </c>
      <c r="U372" s="11" t="str">
        <f t="shared" si="84"/>
        <v/>
      </c>
      <c r="V372" s="11" t="str">
        <f t="shared" si="84"/>
        <v/>
      </c>
      <c r="W372" s="11" t="str">
        <f t="shared" si="84"/>
        <v/>
      </c>
      <c r="X372" s="11" t="str">
        <f t="shared" si="84"/>
        <v/>
      </c>
      <c r="Y372" s="11" t="str">
        <f t="shared" si="84"/>
        <v/>
      </c>
      <c r="Z372" s="11" t="str">
        <f t="shared" si="84"/>
        <v/>
      </c>
      <c r="AA372" s="11" t="str">
        <f t="shared" si="83"/>
        <v/>
      </c>
      <c r="AB372" s="11" t="str">
        <f t="shared" si="83"/>
        <v/>
      </c>
      <c r="AC372" s="11" t="str">
        <f t="shared" si="83"/>
        <v/>
      </c>
      <c r="AD372" s="11" t="str">
        <f t="shared" si="83"/>
        <v/>
      </c>
      <c r="AE372" s="11" t="str">
        <f t="shared" si="83"/>
        <v/>
      </c>
      <c r="AF372" s="11" t="str">
        <f t="shared" si="83"/>
        <v/>
      </c>
      <c r="AG372" s="11" t="str">
        <f t="shared" si="82"/>
        <v/>
      </c>
      <c r="AH372" s="11" t="str">
        <f t="shared" si="82"/>
        <v/>
      </c>
      <c r="AI372" s="11" t="str">
        <f t="shared" si="80"/>
        <v/>
      </c>
      <c r="AJ372" s="11" t="str">
        <f t="shared" si="80"/>
        <v/>
      </c>
      <c r="AK372" s="11" t="str">
        <f t="shared" si="80"/>
        <v/>
      </c>
      <c r="AL372" s="11" t="str">
        <f t="shared" si="80"/>
        <v/>
      </c>
      <c r="AM372" s="11" t="str">
        <f t="shared" si="80"/>
        <v/>
      </c>
      <c r="AN372" s="11" t="str">
        <f t="shared" si="80"/>
        <v/>
      </c>
      <c r="AO372" s="11" t="str">
        <f t="shared" si="80"/>
        <v/>
      </c>
      <c r="AP372" s="11" t="str">
        <f t="shared" si="80"/>
        <v/>
      </c>
      <c r="AQ372" s="11" t="str">
        <f t="shared" si="80"/>
        <v/>
      </c>
      <c r="AR372" s="12" t="str">
        <f t="shared" si="80"/>
        <v/>
      </c>
    </row>
    <row r="373" spans="1:44">
      <c r="A373" s="43">
        <f>エクスポートデータを貼り付けてください!C366</f>
        <v>0</v>
      </c>
      <c r="B373" s="45">
        <f t="shared" si="77"/>
        <v>0</v>
      </c>
      <c r="C373" s="44">
        <f>エクスポートデータを貼り付けてください!$D366</f>
        <v>0</v>
      </c>
      <c r="D373" s="63">
        <f t="shared" si="78"/>
        <v>0</v>
      </c>
      <c r="E373" s="67">
        <f>IF(エクスポートデータを貼り付けてください!$AA366=0,エクスポートデータを貼り付けてください!AC366,"-")</f>
        <v>0</v>
      </c>
      <c r="F373" s="67" t="str">
        <f>IF(エクスポートデータを貼り付けてください!$AA366=1,エクスポートデータを貼り付けてください!$AC366,"-")</f>
        <v>-</v>
      </c>
      <c r="G373" s="67" t="str">
        <f>IF(エクスポートデータを貼り付けてください!$AA366=2,エクスポートデータを貼り付けてください!AC366,"-")</f>
        <v>-</v>
      </c>
      <c r="H373" s="66" t="str">
        <f>IF(エクスポートデータを貼り付けてください!$AH366="","-",ROUNDDOWN(エクスポートデータを貼り付けてください!$AH366,0))</f>
        <v>-</v>
      </c>
      <c r="I373" s="11" t="str">
        <f>IF(エクスポートデータを貼り付けてください!$AG366="","-",エクスポートデータを貼り付けてください!$AG366)</f>
        <v>-</v>
      </c>
      <c r="J373" s="53" t="str">
        <f>IF(エクスポートデータを貼り付けてください!$AD366="","-",IF(エクスポートデータを貼り付けてください!$AD366=1,"完了","未完了"))</f>
        <v>-</v>
      </c>
      <c r="K373" s="11" t="str">
        <f t="shared" si="84"/>
        <v/>
      </c>
      <c r="L373" s="11" t="str">
        <f t="shared" si="84"/>
        <v/>
      </c>
      <c r="M373" s="11" t="str">
        <f t="shared" si="84"/>
        <v/>
      </c>
      <c r="N373" s="11" t="str">
        <f t="shared" si="84"/>
        <v/>
      </c>
      <c r="O373" s="11" t="str">
        <f t="shared" si="84"/>
        <v/>
      </c>
      <c r="P373" s="11" t="str">
        <f t="shared" si="84"/>
        <v/>
      </c>
      <c r="Q373" s="11" t="str">
        <f t="shared" si="84"/>
        <v/>
      </c>
      <c r="R373" s="11" t="str">
        <f t="shared" si="84"/>
        <v/>
      </c>
      <c r="S373" s="11" t="str">
        <f t="shared" si="84"/>
        <v/>
      </c>
      <c r="T373" s="11" t="str">
        <f t="shared" si="84"/>
        <v/>
      </c>
      <c r="U373" s="11" t="str">
        <f t="shared" si="84"/>
        <v/>
      </c>
      <c r="V373" s="11" t="str">
        <f t="shared" si="84"/>
        <v/>
      </c>
      <c r="W373" s="11" t="str">
        <f t="shared" si="84"/>
        <v/>
      </c>
      <c r="X373" s="11" t="str">
        <f t="shared" si="84"/>
        <v/>
      </c>
      <c r="Y373" s="11" t="str">
        <f t="shared" si="84"/>
        <v/>
      </c>
      <c r="Z373" s="11" t="str">
        <f t="shared" si="84"/>
        <v/>
      </c>
      <c r="AA373" s="11" t="str">
        <f t="shared" si="83"/>
        <v/>
      </c>
      <c r="AB373" s="11" t="str">
        <f t="shared" si="83"/>
        <v/>
      </c>
      <c r="AC373" s="11" t="str">
        <f t="shared" si="83"/>
        <v/>
      </c>
      <c r="AD373" s="11" t="str">
        <f t="shared" si="83"/>
        <v/>
      </c>
      <c r="AE373" s="11" t="str">
        <f t="shared" si="83"/>
        <v/>
      </c>
      <c r="AF373" s="11" t="str">
        <f t="shared" si="83"/>
        <v/>
      </c>
      <c r="AG373" s="11" t="str">
        <f t="shared" si="82"/>
        <v/>
      </c>
      <c r="AH373" s="11" t="str">
        <f t="shared" si="82"/>
        <v/>
      </c>
      <c r="AI373" s="11" t="str">
        <f t="shared" si="80"/>
        <v/>
      </c>
      <c r="AJ373" s="11" t="str">
        <f t="shared" si="80"/>
        <v/>
      </c>
      <c r="AK373" s="11" t="str">
        <f t="shared" si="80"/>
        <v/>
      </c>
      <c r="AL373" s="11" t="str">
        <f t="shared" si="80"/>
        <v/>
      </c>
      <c r="AM373" s="11" t="str">
        <f t="shared" si="80"/>
        <v/>
      </c>
      <c r="AN373" s="11" t="str">
        <f t="shared" si="80"/>
        <v/>
      </c>
      <c r="AO373" s="11" t="str">
        <f t="shared" si="80"/>
        <v/>
      </c>
      <c r="AP373" s="11" t="str">
        <f t="shared" si="80"/>
        <v/>
      </c>
      <c r="AQ373" s="11" t="str">
        <f t="shared" ref="AI373:AR399" si="85">IF($H373=AQ$5,"◆","")</f>
        <v/>
      </c>
      <c r="AR373" s="12" t="str">
        <f t="shared" si="85"/>
        <v/>
      </c>
    </row>
    <row r="374" spans="1:44">
      <c r="A374" s="43">
        <f>エクスポートデータを貼り付けてください!C367</f>
        <v>0</v>
      </c>
      <c r="B374" s="45">
        <f t="shared" si="77"/>
        <v>0</v>
      </c>
      <c r="C374" s="44">
        <f>エクスポートデータを貼り付けてください!$D367</f>
        <v>0</v>
      </c>
      <c r="D374" s="63">
        <f t="shared" si="78"/>
        <v>0</v>
      </c>
      <c r="E374" s="67">
        <f>IF(エクスポートデータを貼り付けてください!$AA367=0,エクスポートデータを貼り付けてください!AC367,"-")</f>
        <v>0</v>
      </c>
      <c r="F374" s="67" t="str">
        <f>IF(エクスポートデータを貼り付けてください!$AA367=1,エクスポートデータを貼り付けてください!$AC367,"-")</f>
        <v>-</v>
      </c>
      <c r="G374" s="67" t="str">
        <f>IF(エクスポートデータを貼り付けてください!$AA367=2,エクスポートデータを貼り付けてください!AC367,"-")</f>
        <v>-</v>
      </c>
      <c r="H374" s="66" t="str">
        <f>IF(エクスポートデータを貼り付けてください!$AH367="","-",ROUNDDOWN(エクスポートデータを貼り付けてください!$AH367,0))</f>
        <v>-</v>
      </c>
      <c r="I374" s="11" t="str">
        <f>IF(エクスポートデータを貼り付けてください!$AG367="","-",エクスポートデータを貼り付けてください!$AG367)</f>
        <v>-</v>
      </c>
      <c r="J374" s="53" t="str">
        <f>IF(エクスポートデータを貼り付けてください!$AD367="","-",IF(エクスポートデータを貼り付けてください!$AD367=1,"完了","未完了"))</f>
        <v>-</v>
      </c>
      <c r="K374" s="11" t="str">
        <f t="shared" si="84"/>
        <v/>
      </c>
      <c r="L374" s="11" t="str">
        <f t="shared" si="84"/>
        <v/>
      </c>
      <c r="M374" s="11" t="str">
        <f t="shared" si="84"/>
        <v/>
      </c>
      <c r="N374" s="11" t="str">
        <f t="shared" si="84"/>
        <v/>
      </c>
      <c r="O374" s="11" t="str">
        <f t="shared" si="84"/>
        <v/>
      </c>
      <c r="P374" s="11" t="str">
        <f t="shared" si="84"/>
        <v/>
      </c>
      <c r="Q374" s="11" t="str">
        <f t="shared" si="84"/>
        <v/>
      </c>
      <c r="R374" s="11" t="str">
        <f t="shared" si="84"/>
        <v/>
      </c>
      <c r="S374" s="11" t="str">
        <f t="shared" si="84"/>
        <v/>
      </c>
      <c r="T374" s="11" t="str">
        <f t="shared" si="84"/>
        <v/>
      </c>
      <c r="U374" s="11" t="str">
        <f t="shared" si="84"/>
        <v/>
      </c>
      <c r="V374" s="11" t="str">
        <f t="shared" si="84"/>
        <v/>
      </c>
      <c r="W374" s="11" t="str">
        <f t="shared" si="84"/>
        <v/>
      </c>
      <c r="X374" s="11" t="str">
        <f t="shared" si="84"/>
        <v/>
      </c>
      <c r="Y374" s="11" t="str">
        <f t="shared" si="84"/>
        <v/>
      </c>
      <c r="Z374" s="11" t="str">
        <f t="shared" si="84"/>
        <v/>
      </c>
      <c r="AA374" s="11" t="str">
        <f t="shared" si="83"/>
        <v/>
      </c>
      <c r="AB374" s="11" t="str">
        <f t="shared" si="83"/>
        <v/>
      </c>
      <c r="AC374" s="11" t="str">
        <f t="shared" si="83"/>
        <v/>
      </c>
      <c r="AD374" s="11" t="str">
        <f t="shared" si="83"/>
        <v/>
      </c>
      <c r="AE374" s="11" t="str">
        <f t="shared" si="83"/>
        <v/>
      </c>
      <c r="AF374" s="11" t="str">
        <f t="shared" si="83"/>
        <v/>
      </c>
      <c r="AG374" s="11" t="str">
        <f t="shared" si="82"/>
        <v/>
      </c>
      <c r="AH374" s="11" t="str">
        <f t="shared" si="82"/>
        <v/>
      </c>
      <c r="AI374" s="11" t="str">
        <f t="shared" si="85"/>
        <v/>
      </c>
      <c r="AJ374" s="11" t="str">
        <f t="shared" si="85"/>
        <v/>
      </c>
      <c r="AK374" s="11" t="str">
        <f t="shared" si="85"/>
        <v/>
      </c>
      <c r="AL374" s="11" t="str">
        <f t="shared" si="85"/>
        <v/>
      </c>
      <c r="AM374" s="11" t="str">
        <f t="shared" si="85"/>
        <v/>
      </c>
      <c r="AN374" s="11" t="str">
        <f t="shared" si="85"/>
        <v/>
      </c>
      <c r="AO374" s="11" t="str">
        <f t="shared" si="85"/>
        <v/>
      </c>
      <c r="AP374" s="11" t="str">
        <f t="shared" si="85"/>
        <v/>
      </c>
      <c r="AQ374" s="11" t="str">
        <f t="shared" si="85"/>
        <v/>
      </c>
      <c r="AR374" s="12" t="str">
        <f t="shared" si="85"/>
        <v/>
      </c>
    </row>
    <row r="375" spans="1:44">
      <c r="A375" s="43">
        <f>エクスポートデータを貼り付けてください!C368</f>
        <v>0</v>
      </c>
      <c r="B375" s="45">
        <f t="shared" si="77"/>
        <v>0</v>
      </c>
      <c r="C375" s="44">
        <f>エクスポートデータを貼り付けてください!$D368</f>
        <v>0</v>
      </c>
      <c r="D375" s="63">
        <f t="shared" si="78"/>
        <v>0</v>
      </c>
      <c r="E375" s="67">
        <f>IF(エクスポートデータを貼り付けてください!$AA368=0,エクスポートデータを貼り付けてください!AC368,"-")</f>
        <v>0</v>
      </c>
      <c r="F375" s="67" t="str">
        <f>IF(エクスポートデータを貼り付けてください!$AA368=1,エクスポートデータを貼り付けてください!$AC368,"-")</f>
        <v>-</v>
      </c>
      <c r="G375" s="67" t="str">
        <f>IF(エクスポートデータを貼り付けてください!$AA368=2,エクスポートデータを貼り付けてください!AC368,"-")</f>
        <v>-</v>
      </c>
      <c r="H375" s="66" t="str">
        <f>IF(エクスポートデータを貼り付けてください!$AH368="","-",ROUNDDOWN(エクスポートデータを貼り付けてください!$AH368,0))</f>
        <v>-</v>
      </c>
      <c r="I375" s="11" t="str">
        <f>IF(エクスポートデータを貼り付けてください!$AG368="","-",エクスポートデータを貼り付けてください!$AG368)</f>
        <v>-</v>
      </c>
      <c r="J375" s="53" t="str">
        <f>IF(エクスポートデータを貼り付けてください!$AD368="","-",IF(エクスポートデータを貼り付けてください!$AD368=1,"完了","未完了"))</f>
        <v>-</v>
      </c>
      <c r="K375" s="11" t="str">
        <f t="shared" si="84"/>
        <v/>
      </c>
      <c r="L375" s="11" t="str">
        <f t="shared" si="84"/>
        <v/>
      </c>
      <c r="M375" s="11" t="str">
        <f t="shared" si="84"/>
        <v/>
      </c>
      <c r="N375" s="11" t="str">
        <f t="shared" si="84"/>
        <v/>
      </c>
      <c r="O375" s="11" t="str">
        <f t="shared" si="84"/>
        <v/>
      </c>
      <c r="P375" s="11" t="str">
        <f t="shared" si="84"/>
        <v/>
      </c>
      <c r="Q375" s="11" t="str">
        <f t="shared" si="84"/>
        <v/>
      </c>
      <c r="R375" s="11" t="str">
        <f t="shared" si="84"/>
        <v/>
      </c>
      <c r="S375" s="11" t="str">
        <f t="shared" si="84"/>
        <v/>
      </c>
      <c r="T375" s="11" t="str">
        <f t="shared" si="84"/>
        <v/>
      </c>
      <c r="U375" s="11" t="str">
        <f t="shared" si="84"/>
        <v/>
      </c>
      <c r="V375" s="11" t="str">
        <f t="shared" si="84"/>
        <v/>
      </c>
      <c r="W375" s="11" t="str">
        <f t="shared" si="84"/>
        <v/>
      </c>
      <c r="X375" s="11" t="str">
        <f t="shared" si="84"/>
        <v/>
      </c>
      <c r="Y375" s="11" t="str">
        <f t="shared" si="84"/>
        <v/>
      </c>
      <c r="Z375" s="11" t="str">
        <f t="shared" si="84"/>
        <v/>
      </c>
      <c r="AA375" s="11" t="str">
        <f t="shared" si="83"/>
        <v/>
      </c>
      <c r="AB375" s="11" t="str">
        <f t="shared" si="83"/>
        <v/>
      </c>
      <c r="AC375" s="11" t="str">
        <f t="shared" si="83"/>
        <v/>
      </c>
      <c r="AD375" s="11" t="str">
        <f t="shared" si="83"/>
        <v/>
      </c>
      <c r="AE375" s="11" t="str">
        <f t="shared" si="83"/>
        <v/>
      </c>
      <c r="AF375" s="11" t="str">
        <f t="shared" si="83"/>
        <v/>
      </c>
      <c r="AG375" s="11" t="str">
        <f t="shared" si="82"/>
        <v/>
      </c>
      <c r="AH375" s="11" t="str">
        <f t="shared" si="82"/>
        <v/>
      </c>
      <c r="AI375" s="11" t="str">
        <f t="shared" si="85"/>
        <v/>
      </c>
      <c r="AJ375" s="11" t="str">
        <f t="shared" si="85"/>
        <v/>
      </c>
      <c r="AK375" s="11" t="str">
        <f t="shared" si="85"/>
        <v/>
      </c>
      <c r="AL375" s="11" t="str">
        <f t="shared" si="85"/>
        <v/>
      </c>
      <c r="AM375" s="11" t="str">
        <f t="shared" si="85"/>
        <v/>
      </c>
      <c r="AN375" s="11" t="str">
        <f t="shared" si="85"/>
        <v/>
      </c>
      <c r="AO375" s="11" t="str">
        <f t="shared" si="85"/>
        <v/>
      </c>
      <c r="AP375" s="11" t="str">
        <f t="shared" si="85"/>
        <v/>
      </c>
      <c r="AQ375" s="11" t="str">
        <f t="shared" si="85"/>
        <v/>
      </c>
      <c r="AR375" s="12" t="str">
        <f t="shared" si="85"/>
        <v/>
      </c>
    </row>
    <row r="376" spans="1:44">
      <c r="A376" s="43">
        <f>エクスポートデータを貼り付けてください!C369</f>
        <v>0</v>
      </c>
      <c r="B376" s="45">
        <f t="shared" si="77"/>
        <v>0</v>
      </c>
      <c r="C376" s="44">
        <f>エクスポートデータを貼り付けてください!$D369</f>
        <v>0</v>
      </c>
      <c r="D376" s="63">
        <f t="shared" si="78"/>
        <v>0</v>
      </c>
      <c r="E376" s="67">
        <f>IF(エクスポートデータを貼り付けてください!$AA369=0,エクスポートデータを貼り付けてください!AC369,"-")</f>
        <v>0</v>
      </c>
      <c r="F376" s="67" t="str">
        <f>IF(エクスポートデータを貼り付けてください!$AA369=1,エクスポートデータを貼り付けてください!$AC369,"-")</f>
        <v>-</v>
      </c>
      <c r="G376" s="67" t="str">
        <f>IF(エクスポートデータを貼り付けてください!$AA369=2,エクスポートデータを貼り付けてください!AC369,"-")</f>
        <v>-</v>
      </c>
      <c r="H376" s="66" t="str">
        <f>IF(エクスポートデータを貼り付けてください!$AH369="","-",ROUNDDOWN(エクスポートデータを貼り付けてください!$AH369,0))</f>
        <v>-</v>
      </c>
      <c r="I376" s="11" t="str">
        <f>IF(エクスポートデータを貼り付けてください!$AG369="","-",エクスポートデータを貼り付けてください!$AG369)</f>
        <v>-</v>
      </c>
      <c r="J376" s="53" t="str">
        <f>IF(エクスポートデータを貼り付けてください!$AD369="","-",IF(エクスポートデータを貼り付けてください!$AD369=1,"完了","未完了"))</f>
        <v>-</v>
      </c>
      <c r="K376" s="11" t="str">
        <f t="shared" si="84"/>
        <v/>
      </c>
      <c r="L376" s="11" t="str">
        <f t="shared" si="84"/>
        <v/>
      </c>
      <c r="M376" s="11" t="str">
        <f t="shared" si="84"/>
        <v/>
      </c>
      <c r="N376" s="11" t="str">
        <f t="shared" si="84"/>
        <v/>
      </c>
      <c r="O376" s="11" t="str">
        <f t="shared" si="84"/>
        <v/>
      </c>
      <c r="P376" s="11" t="str">
        <f t="shared" si="84"/>
        <v/>
      </c>
      <c r="Q376" s="11" t="str">
        <f t="shared" si="84"/>
        <v/>
      </c>
      <c r="R376" s="11" t="str">
        <f t="shared" si="84"/>
        <v/>
      </c>
      <c r="S376" s="11" t="str">
        <f t="shared" si="84"/>
        <v/>
      </c>
      <c r="T376" s="11" t="str">
        <f t="shared" si="84"/>
        <v/>
      </c>
      <c r="U376" s="11" t="str">
        <f t="shared" si="84"/>
        <v/>
      </c>
      <c r="V376" s="11" t="str">
        <f t="shared" si="84"/>
        <v/>
      </c>
      <c r="W376" s="11" t="str">
        <f t="shared" si="84"/>
        <v/>
      </c>
      <c r="X376" s="11" t="str">
        <f t="shared" si="84"/>
        <v/>
      </c>
      <c r="Y376" s="11" t="str">
        <f t="shared" si="84"/>
        <v/>
      </c>
      <c r="Z376" s="11" t="str">
        <f t="shared" si="84"/>
        <v/>
      </c>
      <c r="AA376" s="11" t="str">
        <f t="shared" si="83"/>
        <v/>
      </c>
      <c r="AB376" s="11" t="str">
        <f t="shared" si="83"/>
        <v/>
      </c>
      <c r="AC376" s="11" t="str">
        <f t="shared" si="83"/>
        <v/>
      </c>
      <c r="AD376" s="11" t="str">
        <f t="shared" si="83"/>
        <v/>
      </c>
      <c r="AE376" s="11" t="str">
        <f t="shared" si="83"/>
        <v/>
      </c>
      <c r="AF376" s="11" t="str">
        <f t="shared" si="83"/>
        <v/>
      </c>
      <c r="AG376" s="11" t="str">
        <f t="shared" si="82"/>
        <v/>
      </c>
      <c r="AH376" s="11" t="str">
        <f t="shared" si="82"/>
        <v/>
      </c>
      <c r="AI376" s="11" t="str">
        <f t="shared" si="85"/>
        <v/>
      </c>
      <c r="AJ376" s="11" t="str">
        <f t="shared" si="85"/>
        <v/>
      </c>
      <c r="AK376" s="11" t="str">
        <f t="shared" si="85"/>
        <v/>
      </c>
      <c r="AL376" s="11" t="str">
        <f t="shared" si="85"/>
        <v/>
      </c>
      <c r="AM376" s="11" t="str">
        <f t="shared" si="85"/>
        <v/>
      </c>
      <c r="AN376" s="11" t="str">
        <f t="shared" si="85"/>
        <v/>
      </c>
      <c r="AO376" s="11" t="str">
        <f t="shared" si="85"/>
        <v/>
      </c>
      <c r="AP376" s="11" t="str">
        <f t="shared" si="85"/>
        <v/>
      </c>
      <c r="AQ376" s="11" t="str">
        <f t="shared" si="85"/>
        <v/>
      </c>
      <c r="AR376" s="12" t="str">
        <f t="shared" si="85"/>
        <v/>
      </c>
    </row>
    <row r="377" spans="1:44">
      <c r="A377" s="43">
        <f>エクスポートデータを貼り付けてください!C370</f>
        <v>0</v>
      </c>
      <c r="B377" s="45">
        <f t="shared" si="77"/>
        <v>0</v>
      </c>
      <c r="C377" s="44">
        <f>エクスポートデータを貼り付けてください!$D370</f>
        <v>0</v>
      </c>
      <c r="D377" s="63">
        <f t="shared" si="78"/>
        <v>0</v>
      </c>
      <c r="E377" s="67">
        <f>IF(エクスポートデータを貼り付けてください!$AA370=0,エクスポートデータを貼り付けてください!AC370,"-")</f>
        <v>0</v>
      </c>
      <c r="F377" s="67" t="str">
        <f>IF(エクスポートデータを貼り付けてください!$AA370=1,エクスポートデータを貼り付けてください!$AC370,"-")</f>
        <v>-</v>
      </c>
      <c r="G377" s="67" t="str">
        <f>IF(エクスポートデータを貼り付けてください!$AA370=2,エクスポートデータを貼り付けてください!AC370,"-")</f>
        <v>-</v>
      </c>
      <c r="H377" s="66" t="str">
        <f>IF(エクスポートデータを貼り付けてください!$AH370="","-",ROUNDDOWN(エクスポートデータを貼り付けてください!$AH370,0))</f>
        <v>-</v>
      </c>
      <c r="I377" s="11" t="str">
        <f>IF(エクスポートデータを貼り付けてください!$AG370="","-",エクスポートデータを貼り付けてください!$AG370)</f>
        <v>-</v>
      </c>
      <c r="J377" s="53" t="str">
        <f>IF(エクスポートデータを貼り付けてください!$AD370="","-",IF(エクスポートデータを貼り付けてください!$AD370=1,"完了","未完了"))</f>
        <v>-</v>
      </c>
      <c r="K377" s="11" t="str">
        <f t="shared" si="84"/>
        <v/>
      </c>
      <c r="L377" s="11" t="str">
        <f t="shared" si="84"/>
        <v/>
      </c>
      <c r="M377" s="11" t="str">
        <f t="shared" si="84"/>
        <v/>
      </c>
      <c r="N377" s="11" t="str">
        <f t="shared" si="84"/>
        <v/>
      </c>
      <c r="O377" s="11" t="str">
        <f t="shared" si="84"/>
        <v/>
      </c>
      <c r="P377" s="11" t="str">
        <f t="shared" si="84"/>
        <v/>
      </c>
      <c r="Q377" s="11" t="str">
        <f t="shared" si="84"/>
        <v/>
      </c>
      <c r="R377" s="11" t="str">
        <f t="shared" si="84"/>
        <v/>
      </c>
      <c r="S377" s="11" t="str">
        <f t="shared" si="84"/>
        <v/>
      </c>
      <c r="T377" s="11" t="str">
        <f t="shared" si="84"/>
        <v/>
      </c>
      <c r="U377" s="11" t="str">
        <f t="shared" si="84"/>
        <v/>
      </c>
      <c r="V377" s="11" t="str">
        <f t="shared" si="84"/>
        <v/>
      </c>
      <c r="W377" s="11" t="str">
        <f t="shared" si="84"/>
        <v/>
      </c>
      <c r="X377" s="11" t="str">
        <f t="shared" si="84"/>
        <v/>
      </c>
      <c r="Y377" s="11" t="str">
        <f t="shared" si="84"/>
        <v/>
      </c>
      <c r="Z377" s="11" t="str">
        <f t="shared" si="84"/>
        <v/>
      </c>
      <c r="AA377" s="11" t="str">
        <f t="shared" si="83"/>
        <v/>
      </c>
      <c r="AB377" s="11" t="str">
        <f t="shared" si="83"/>
        <v/>
      </c>
      <c r="AC377" s="11" t="str">
        <f t="shared" si="83"/>
        <v/>
      </c>
      <c r="AD377" s="11" t="str">
        <f t="shared" si="83"/>
        <v/>
      </c>
      <c r="AE377" s="11" t="str">
        <f t="shared" si="83"/>
        <v/>
      </c>
      <c r="AF377" s="11" t="str">
        <f t="shared" si="83"/>
        <v/>
      </c>
      <c r="AG377" s="11" t="str">
        <f t="shared" si="82"/>
        <v/>
      </c>
      <c r="AH377" s="11" t="str">
        <f t="shared" si="82"/>
        <v/>
      </c>
      <c r="AI377" s="11" t="str">
        <f t="shared" si="85"/>
        <v/>
      </c>
      <c r="AJ377" s="11" t="str">
        <f t="shared" si="85"/>
        <v/>
      </c>
      <c r="AK377" s="11" t="str">
        <f t="shared" si="85"/>
        <v/>
      </c>
      <c r="AL377" s="11" t="str">
        <f t="shared" si="85"/>
        <v/>
      </c>
      <c r="AM377" s="11" t="str">
        <f t="shared" si="85"/>
        <v/>
      </c>
      <c r="AN377" s="11" t="str">
        <f t="shared" si="85"/>
        <v/>
      </c>
      <c r="AO377" s="11" t="str">
        <f t="shared" si="85"/>
        <v/>
      </c>
      <c r="AP377" s="11" t="str">
        <f t="shared" si="85"/>
        <v/>
      </c>
      <c r="AQ377" s="11" t="str">
        <f t="shared" si="85"/>
        <v/>
      </c>
      <c r="AR377" s="12" t="str">
        <f t="shared" si="85"/>
        <v/>
      </c>
    </row>
    <row r="378" spans="1:44">
      <c r="A378" s="43">
        <f>エクスポートデータを貼り付けてください!C371</f>
        <v>0</v>
      </c>
      <c r="B378" s="45">
        <f t="shared" si="77"/>
        <v>0</v>
      </c>
      <c r="C378" s="44">
        <f>エクスポートデータを貼り付けてください!$D371</f>
        <v>0</v>
      </c>
      <c r="D378" s="63">
        <f t="shared" si="78"/>
        <v>0</v>
      </c>
      <c r="E378" s="67">
        <f>IF(エクスポートデータを貼り付けてください!$AA371=0,エクスポートデータを貼り付けてください!AC371,"-")</f>
        <v>0</v>
      </c>
      <c r="F378" s="67" t="str">
        <f>IF(エクスポートデータを貼り付けてください!$AA371=1,エクスポートデータを貼り付けてください!$AC371,"-")</f>
        <v>-</v>
      </c>
      <c r="G378" s="67" t="str">
        <f>IF(エクスポートデータを貼り付けてください!$AA371=2,エクスポートデータを貼り付けてください!AC371,"-")</f>
        <v>-</v>
      </c>
      <c r="H378" s="66" t="str">
        <f>IF(エクスポートデータを貼り付けてください!$AH371="","-",ROUNDDOWN(エクスポートデータを貼り付けてください!$AH371,0))</f>
        <v>-</v>
      </c>
      <c r="I378" s="11" t="str">
        <f>IF(エクスポートデータを貼り付けてください!$AG371="","-",エクスポートデータを貼り付けてください!$AG371)</f>
        <v>-</v>
      </c>
      <c r="J378" s="53" t="str">
        <f>IF(エクスポートデータを貼り付けてください!$AD371="","-",IF(エクスポートデータを貼り付けてください!$AD371=1,"完了","未完了"))</f>
        <v>-</v>
      </c>
      <c r="K378" s="11" t="str">
        <f t="shared" si="84"/>
        <v/>
      </c>
      <c r="L378" s="11" t="str">
        <f t="shared" si="84"/>
        <v/>
      </c>
      <c r="M378" s="11" t="str">
        <f t="shared" si="84"/>
        <v/>
      </c>
      <c r="N378" s="11" t="str">
        <f t="shared" si="84"/>
        <v/>
      </c>
      <c r="O378" s="11" t="str">
        <f t="shared" si="84"/>
        <v/>
      </c>
      <c r="P378" s="11" t="str">
        <f t="shared" si="84"/>
        <v/>
      </c>
      <c r="Q378" s="11" t="str">
        <f t="shared" si="84"/>
        <v/>
      </c>
      <c r="R378" s="11" t="str">
        <f t="shared" si="84"/>
        <v/>
      </c>
      <c r="S378" s="11" t="str">
        <f t="shared" si="84"/>
        <v/>
      </c>
      <c r="T378" s="11" t="str">
        <f t="shared" si="84"/>
        <v/>
      </c>
      <c r="U378" s="11" t="str">
        <f t="shared" si="84"/>
        <v/>
      </c>
      <c r="V378" s="11" t="str">
        <f t="shared" si="84"/>
        <v/>
      </c>
      <c r="W378" s="11" t="str">
        <f t="shared" si="84"/>
        <v/>
      </c>
      <c r="X378" s="11" t="str">
        <f t="shared" si="84"/>
        <v/>
      </c>
      <c r="Y378" s="11" t="str">
        <f t="shared" si="84"/>
        <v/>
      </c>
      <c r="Z378" s="11" t="str">
        <f t="shared" si="84"/>
        <v/>
      </c>
      <c r="AA378" s="11" t="str">
        <f t="shared" si="83"/>
        <v/>
      </c>
      <c r="AB378" s="11" t="str">
        <f t="shared" si="83"/>
        <v/>
      </c>
      <c r="AC378" s="11" t="str">
        <f t="shared" si="83"/>
        <v/>
      </c>
      <c r="AD378" s="11" t="str">
        <f t="shared" si="83"/>
        <v/>
      </c>
      <c r="AE378" s="11" t="str">
        <f t="shared" si="83"/>
        <v/>
      </c>
      <c r="AF378" s="11" t="str">
        <f t="shared" si="83"/>
        <v/>
      </c>
      <c r="AG378" s="11" t="str">
        <f t="shared" si="82"/>
        <v/>
      </c>
      <c r="AH378" s="11" t="str">
        <f t="shared" si="82"/>
        <v/>
      </c>
      <c r="AI378" s="11" t="str">
        <f t="shared" si="85"/>
        <v/>
      </c>
      <c r="AJ378" s="11" t="str">
        <f t="shared" si="85"/>
        <v/>
      </c>
      <c r="AK378" s="11" t="str">
        <f t="shared" si="85"/>
        <v/>
      </c>
      <c r="AL378" s="11" t="str">
        <f t="shared" si="85"/>
        <v/>
      </c>
      <c r="AM378" s="11" t="str">
        <f t="shared" si="85"/>
        <v/>
      </c>
      <c r="AN378" s="11" t="str">
        <f t="shared" si="85"/>
        <v/>
      </c>
      <c r="AO378" s="11" t="str">
        <f t="shared" si="85"/>
        <v/>
      </c>
      <c r="AP378" s="11" t="str">
        <f t="shared" si="85"/>
        <v/>
      </c>
      <c r="AQ378" s="11" t="str">
        <f t="shared" si="85"/>
        <v/>
      </c>
      <c r="AR378" s="12" t="str">
        <f t="shared" si="85"/>
        <v/>
      </c>
    </row>
    <row r="379" spans="1:44">
      <c r="A379" s="43">
        <f>エクスポートデータを貼り付けてください!C372</f>
        <v>0</v>
      </c>
      <c r="B379" s="45">
        <f t="shared" si="77"/>
        <v>0</v>
      </c>
      <c r="C379" s="44">
        <f>エクスポートデータを貼り付けてください!$D372</f>
        <v>0</v>
      </c>
      <c r="D379" s="63">
        <f t="shared" si="78"/>
        <v>0</v>
      </c>
      <c r="E379" s="67">
        <f>IF(エクスポートデータを貼り付けてください!$AA372=0,エクスポートデータを貼り付けてください!AC372,"-")</f>
        <v>0</v>
      </c>
      <c r="F379" s="67" t="str">
        <f>IF(エクスポートデータを貼り付けてください!$AA372=1,エクスポートデータを貼り付けてください!$AC372,"-")</f>
        <v>-</v>
      </c>
      <c r="G379" s="67" t="str">
        <f>IF(エクスポートデータを貼り付けてください!$AA372=2,エクスポートデータを貼り付けてください!AC372,"-")</f>
        <v>-</v>
      </c>
      <c r="H379" s="66" t="str">
        <f>IF(エクスポートデータを貼り付けてください!$AH372="","-",ROUNDDOWN(エクスポートデータを貼り付けてください!$AH372,0))</f>
        <v>-</v>
      </c>
      <c r="I379" s="11" t="str">
        <f>IF(エクスポートデータを貼り付けてください!$AG372="","-",エクスポートデータを貼り付けてください!$AG372)</f>
        <v>-</v>
      </c>
      <c r="J379" s="53" t="str">
        <f>IF(エクスポートデータを貼り付けてください!$AD372="","-",IF(エクスポートデータを貼り付けてください!$AD372=1,"完了","未完了"))</f>
        <v>-</v>
      </c>
      <c r="K379" s="11" t="str">
        <f t="shared" si="84"/>
        <v/>
      </c>
      <c r="L379" s="11" t="str">
        <f t="shared" si="84"/>
        <v/>
      </c>
      <c r="M379" s="11" t="str">
        <f t="shared" si="84"/>
        <v/>
      </c>
      <c r="N379" s="11" t="str">
        <f t="shared" si="84"/>
        <v/>
      </c>
      <c r="O379" s="11" t="str">
        <f t="shared" si="84"/>
        <v/>
      </c>
      <c r="P379" s="11" t="str">
        <f t="shared" si="84"/>
        <v/>
      </c>
      <c r="Q379" s="11" t="str">
        <f t="shared" si="84"/>
        <v/>
      </c>
      <c r="R379" s="11" t="str">
        <f t="shared" si="84"/>
        <v/>
      </c>
      <c r="S379" s="11" t="str">
        <f t="shared" si="84"/>
        <v/>
      </c>
      <c r="T379" s="11" t="str">
        <f t="shared" si="84"/>
        <v/>
      </c>
      <c r="U379" s="11" t="str">
        <f t="shared" si="84"/>
        <v/>
      </c>
      <c r="V379" s="11" t="str">
        <f t="shared" si="84"/>
        <v/>
      </c>
      <c r="W379" s="11" t="str">
        <f t="shared" si="84"/>
        <v/>
      </c>
      <c r="X379" s="11" t="str">
        <f t="shared" si="84"/>
        <v/>
      </c>
      <c r="Y379" s="11" t="str">
        <f t="shared" si="84"/>
        <v/>
      </c>
      <c r="Z379" s="11" t="str">
        <f t="shared" si="84"/>
        <v/>
      </c>
      <c r="AA379" s="11" t="str">
        <f t="shared" si="83"/>
        <v/>
      </c>
      <c r="AB379" s="11" t="str">
        <f t="shared" si="83"/>
        <v/>
      </c>
      <c r="AC379" s="11" t="str">
        <f t="shared" si="83"/>
        <v/>
      </c>
      <c r="AD379" s="11" t="str">
        <f t="shared" si="83"/>
        <v/>
      </c>
      <c r="AE379" s="11" t="str">
        <f t="shared" si="83"/>
        <v/>
      </c>
      <c r="AF379" s="11" t="str">
        <f t="shared" si="83"/>
        <v/>
      </c>
      <c r="AG379" s="11" t="str">
        <f t="shared" si="82"/>
        <v/>
      </c>
      <c r="AH379" s="11" t="str">
        <f t="shared" si="82"/>
        <v/>
      </c>
      <c r="AI379" s="11" t="str">
        <f t="shared" si="85"/>
        <v/>
      </c>
      <c r="AJ379" s="11" t="str">
        <f t="shared" si="85"/>
        <v/>
      </c>
      <c r="AK379" s="11" t="str">
        <f t="shared" si="85"/>
        <v/>
      </c>
      <c r="AL379" s="11" t="str">
        <f t="shared" si="85"/>
        <v/>
      </c>
      <c r="AM379" s="11" t="str">
        <f t="shared" si="85"/>
        <v/>
      </c>
      <c r="AN379" s="11" t="str">
        <f t="shared" si="85"/>
        <v/>
      </c>
      <c r="AO379" s="11" t="str">
        <f t="shared" si="85"/>
        <v/>
      </c>
      <c r="AP379" s="11" t="str">
        <f t="shared" si="85"/>
        <v/>
      </c>
      <c r="AQ379" s="11" t="str">
        <f t="shared" si="85"/>
        <v/>
      </c>
      <c r="AR379" s="12" t="str">
        <f t="shared" si="85"/>
        <v/>
      </c>
    </row>
    <row r="380" spans="1:44">
      <c r="A380" s="43">
        <f>エクスポートデータを貼り付けてください!C373</f>
        <v>0</v>
      </c>
      <c r="B380" s="45">
        <f t="shared" si="77"/>
        <v>0</v>
      </c>
      <c r="C380" s="44">
        <f>エクスポートデータを貼り付けてください!$D373</f>
        <v>0</v>
      </c>
      <c r="D380" s="63">
        <f t="shared" si="78"/>
        <v>0</v>
      </c>
      <c r="E380" s="67">
        <f>IF(エクスポートデータを貼り付けてください!$AA373=0,エクスポートデータを貼り付けてください!AC373,"-")</f>
        <v>0</v>
      </c>
      <c r="F380" s="67" t="str">
        <f>IF(エクスポートデータを貼り付けてください!$AA373=1,エクスポートデータを貼り付けてください!$AC373,"-")</f>
        <v>-</v>
      </c>
      <c r="G380" s="67" t="str">
        <f>IF(エクスポートデータを貼り付けてください!$AA373=2,エクスポートデータを貼り付けてください!AC373,"-")</f>
        <v>-</v>
      </c>
      <c r="H380" s="66" t="str">
        <f>IF(エクスポートデータを貼り付けてください!$AH373="","-",ROUNDDOWN(エクスポートデータを貼り付けてください!$AH373,0))</f>
        <v>-</v>
      </c>
      <c r="I380" s="11" t="str">
        <f>IF(エクスポートデータを貼り付けてください!$AG373="","-",エクスポートデータを貼り付けてください!$AG373)</f>
        <v>-</v>
      </c>
      <c r="J380" s="53" t="str">
        <f>IF(エクスポートデータを貼り付けてください!$AD373="","-",IF(エクスポートデータを貼り付けてください!$AD373=1,"完了","未完了"))</f>
        <v>-</v>
      </c>
      <c r="K380" s="11" t="str">
        <f t="shared" si="84"/>
        <v/>
      </c>
      <c r="L380" s="11" t="str">
        <f t="shared" si="84"/>
        <v/>
      </c>
      <c r="M380" s="11" t="str">
        <f t="shared" si="84"/>
        <v/>
      </c>
      <c r="N380" s="11" t="str">
        <f t="shared" si="84"/>
        <v/>
      </c>
      <c r="O380" s="11" t="str">
        <f t="shared" si="84"/>
        <v/>
      </c>
      <c r="P380" s="11" t="str">
        <f t="shared" si="84"/>
        <v/>
      </c>
      <c r="Q380" s="11" t="str">
        <f t="shared" si="84"/>
        <v/>
      </c>
      <c r="R380" s="11" t="str">
        <f t="shared" si="84"/>
        <v/>
      </c>
      <c r="S380" s="11" t="str">
        <f t="shared" si="84"/>
        <v/>
      </c>
      <c r="T380" s="11" t="str">
        <f t="shared" si="84"/>
        <v/>
      </c>
      <c r="U380" s="11" t="str">
        <f t="shared" si="84"/>
        <v/>
      </c>
      <c r="V380" s="11" t="str">
        <f t="shared" si="84"/>
        <v/>
      </c>
      <c r="W380" s="11" t="str">
        <f t="shared" si="84"/>
        <v/>
      </c>
      <c r="X380" s="11" t="str">
        <f t="shared" si="84"/>
        <v/>
      </c>
      <c r="Y380" s="11" t="str">
        <f t="shared" si="84"/>
        <v/>
      </c>
      <c r="Z380" s="11" t="str">
        <f t="shared" si="84"/>
        <v/>
      </c>
      <c r="AA380" s="11" t="str">
        <f t="shared" si="83"/>
        <v/>
      </c>
      <c r="AB380" s="11" t="str">
        <f t="shared" si="83"/>
        <v/>
      </c>
      <c r="AC380" s="11" t="str">
        <f t="shared" si="83"/>
        <v/>
      </c>
      <c r="AD380" s="11" t="str">
        <f t="shared" si="83"/>
        <v/>
      </c>
      <c r="AE380" s="11" t="str">
        <f t="shared" si="83"/>
        <v/>
      </c>
      <c r="AF380" s="11" t="str">
        <f t="shared" si="83"/>
        <v/>
      </c>
      <c r="AG380" s="11" t="str">
        <f t="shared" si="82"/>
        <v/>
      </c>
      <c r="AH380" s="11" t="str">
        <f t="shared" si="82"/>
        <v/>
      </c>
      <c r="AI380" s="11" t="str">
        <f t="shared" si="85"/>
        <v/>
      </c>
      <c r="AJ380" s="11" t="str">
        <f t="shared" si="85"/>
        <v/>
      </c>
      <c r="AK380" s="11" t="str">
        <f t="shared" si="85"/>
        <v/>
      </c>
      <c r="AL380" s="11" t="str">
        <f t="shared" si="85"/>
        <v/>
      </c>
      <c r="AM380" s="11" t="str">
        <f t="shared" si="85"/>
        <v/>
      </c>
      <c r="AN380" s="11" t="str">
        <f t="shared" si="85"/>
        <v/>
      </c>
      <c r="AO380" s="11" t="str">
        <f t="shared" si="85"/>
        <v/>
      </c>
      <c r="AP380" s="11" t="str">
        <f t="shared" si="85"/>
        <v/>
      </c>
      <c r="AQ380" s="11" t="str">
        <f t="shared" si="85"/>
        <v/>
      </c>
      <c r="AR380" s="12" t="str">
        <f t="shared" si="85"/>
        <v/>
      </c>
    </row>
    <row r="381" spans="1:44">
      <c r="A381" s="43">
        <f>エクスポートデータを貼り付けてください!C374</f>
        <v>0</v>
      </c>
      <c r="B381" s="45">
        <f t="shared" si="77"/>
        <v>0</v>
      </c>
      <c r="C381" s="44">
        <f>エクスポートデータを貼り付けてください!$D374</f>
        <v>0</v>
      </c>
      <c r="D381" s="63">
        <f t="shared" si="78"/>
        <v>0</v>
      </c>
      <c r="E381" s="67">
        <f>IF(エクスポートデータを貼り付けてください!$AA374=0,エクスポートデータを貼り付けてください!AC374,"-")</f>
        <v>0</v>
      </c>
      <c r="F381" s="67" t="str">
        <f>IF(エクスポートデータを貼り付けてください!$AA374=1,エクスポートデータを貼り付けてください!$AC374,"-")</f>
        <v>-</v>
      </c>
      <c r="G381" s="67" t="str">
        <f>IF(エクスポートデータを貼り付けてください!$AA374=2,エクスポートデータを貼り付けてください!AC374,"-")</f>
        <v>-</v>
      </c>
      <c r="H381" s="66" t="str">
        <f>IF(エクスポートデータを貼り付けてください!$AH374="","-",ROUNDDOWN(エクスポートデータを貼り付けてください!$AH374,0))</f>
        <v>-</v>
      </c>
      <c r="I381" s="11" t="str">
        <f>IF(エクスポートデータを貼り付けてください!$AG374="","-",エクスポートデータを貼り付けてください!$AG374)</f>
        <v>-</v>
      </c>
      <c r="J381" s="53" t="str">
        <f>IF(エクスポートデータを貼り付けてください!$AD374="","-",IF(エクスポートデータを貼り付けてください!$AD374=1,"完了","未完了"))</f>
        <v>-</v>
      </c>
      <c r="K381" s="11" t="str">
        <f t="shared" si="84"/>
        <v/>
      </c>
      <c r="L381" s="11" t="str">
        <f t="shared" si="84"/>
        <v/>
      </c>
      <c r="M381" s="11" t="str">
        <f t="shared" si="84"/>
        <v/>
      </c>
      <c r="N381" s="11" t="str">
        <f t="shared" si="84"/>
        <v/>
      </c>
      <c r="O381" s="11" t="str">
        <f t="shared" si="84"/>
        <v/>
      </c>
      <c r="P381" s="11" t="str">
        <f t="shared" si="84"/>
        <v/>
      </c>
      <c r="Q381" s="11" t="str">
        <f t="shared" si="84"/>
        <v/>
      </c>
      <c r="R381" s="11" t="str">
        <f t="shared" si="84"/>
        <v/>
      </c>
      <c r="S381" s="11" t="str">
        <f t="shared" si="84"/>
        <v/>
      </c>
      <c r="T381" s="11" t="str">
        <f t="shared" si="84"/>
        <v/>
      </c>
      <c r="U381" s="11" t="str">
        <f t="shared" si="84"/>
        <v/>
      </c>
      <c r="V381" s="11" t="str">
        <f t="shared" si="84"/>
        <v/>
      </c>
      <c r="W381" s="11" t="str">
        <f t="shared" si="84"/>
        <v/>
      </c>
      <c r="X381" s="11" t="str">
        <f t="shared" si="84"/>
        <v/>
      </c>
      <c r="Y381" s="11" t="str">
        <f t="shared" si="84"/>
        <v/>
      </c>
      <c r="Z381" s="11" t="str">
        <f t="shared" si="84"/>
        <v/>
      </c>
      <c r="AA381" s="11" t="str">
        <f t="shared" si="83"/>
        <v/>
      </c>
      <c r="AB381" s="11" t="str">
        <f t="shared" si="83"/>
        <v/>
      </c>
      <c r="AC381" s="11" t="str">
        <f t="shared" si="83"/>
        <v/>
      </c>
      <c r="AD381" s="11" t="str">
        <f t="shared" si="83"/>
        <v/>
      </c>
      <c r="AE381" s="11" t="str">
        <f t="shared" si="83"/>
        <v/>
      </c>
      <c r="AF381" s="11" t="str">
        <f t="shared" si="83"/>
        <v/>
      </c>
      <c r="AG381" s="11" t="str">
        <f t="shared" si="82"/>
        <v/>
      </c>
      <c r="AH381" s="11" t="str">
        <f t="shared" si="82"/>
        <v/>
      </c>
      <c r="AI381" s="11" t="str">
        <f t="shared" si="85"/>
        <v/>
      </c>
      <c r="AJ381" s="11" t="str">
        <f t="shared" si="85"/>
        <v/>
      </c>
      <c r="AK381" s="11" t="str">
        <f t="shared" si="85"/>
        <v/>
      </c>
      <c r="AL381" s="11" t="str">
        <f t="shared" si="85"/>
        <v/>
      </c>
      <c r="AM381" s="11" t="str">
        <f t="shared" si="85"/>
        <v/>
      </c>
      <c r="AN381" s="11" t="str">
        <f t="shared" si="85"/>
        <v/>
      </c>
      <c r="AO381" s="11" t="str">
        <f t="shared" si="85"/>
        <v/>
      </c>
      <c r="AP381" s="11" t="str">
        <f t="shared" si="85"/>
        <v/>
      </c>
      <c r="AQ381" s="11" t="str">
        <f t="shared" si="85"/>
        <v/>
      </c>
      <c r="AR381" s="12" t="str">
        <f t="shared" si="85"/>
        <v/>
      </c>
    </row>
    <row r="382" spans="1:44">
      <c r="A382" s="43">
        <f>エクスポートデータを貼り付けてください!C375</f>
        <v>0</v>
      </c>
      <c r="B382" s="45">
        <f t="shared" si="77"/>
        <v>0</v>
      </c>
      <c r="C382" s="44">
        <f>エクスポートデータを貼り付けてください!$D375</f>
        <v>0</v>
      </c>
      <c r="D382" s="63">
        <f t="shared" si="78"/>
        <v>0</v>
      </c>
      <c r="E382" s="67">
        <f>IF(エクスポートデータを貼り付けてください!$AA375=0,エクスポートデータを貼り付けてください!AC375,"-")</f>
        <v>0</v>
      </c>
      <c r="F382" s="67" t="str">
        <f>IF(エクスポートデータを貼り付けてください!$AA375=1,エクスポートデータを貼り付けてください!$AC375,"-")</f>
        <v>-</v>
      </c>
      <c r="G382" s="67" t="str">
        <f>IF(エクスポートデータを貼り付けてください!$AA375=2,エクスポートデータを貼り付けてください!AC375,"-")</f>
        <v>-</v>
      </c>
      <c r="H382" s="66" t="str">
        <f>IF(エクスポートデータを貼り付けてください!$AH375="","-",ROUNDDOWN(エクスポートデータを貼り付けてください!$AH375,0))</f>
        <v>-</v>
      </c>
      <c r="I382" s="11" t="str">
        <f>IF(エクスポートデータを貼り付けてください!$AG375="","-",エクスポートデータを貼り付けてください!$AG375)</f>
        <v>-</v>
      </c>
      <c r="J382" s="53" t="str">
        <f>IF(エクスポートデータを貼り付けてください!$AD375="","-",IF(エクスポートデータを貼り付けてください!$AD375=1,"完了","未完了"))</f>
        <v>-</v>
      </c>
      <c r="K382" s="11" t="str">
        <f t="shared" si="84"/>
        <v/>
      </c>
      <c r="L382" s="11" t="str">
        <f t="shared" si="84"/>
        <v/>
      </c>
      <c r="M382" s="11" t="str">
        <f t="shared" si="84"/>
        <v/>
      </c>
      <c r="N382" s="11" t="str">
        <f t="shared" si="84"/>
        <v/>
      </c>
      <c r="O382" s="11" t="str">
        <f t="shared" si="84"/>
        <v/>
      </c>
      <c r="P382" s="11" t="str">
        <f t="shared" si="84"/>
        <v/>
      </c>
      <c r="Q382" s="11" t="str">
        <f t="shared" si="84"/>
        <v/>
      </c>
      <c r="R382" s="11" t="str">
        <f t="shared" si="84"/>
        <v/>
      </c>
      <c r="S382" s="11" t="str">
        <f t="shared" si="84"/>
        <v/>
      </c>
      <c r="T382" s="11" t="str">
        <f t="shared" si="84"/>
        <v/>
      </c>
      <c r="U382" s="11" t="str">
        <f t="shared" si="84"/>
        <v/>
      </c>
      <c r="V382" s="11" t="str">
        <f t="shared" si="84"/>
        <v/>
      </c>
      <c r="W382" s="11" t="str">
        <f t="shared" si="84"/>
        <v/>
      </c>
      <c r="X382" s="11" t="str">
        <f t="shared" si="84"/>
        <v/>
      </c>
      <c r="Y382" s="11" t="str">
        <f t="shared" si="84"/>
        <v/>
      </c>
      <c r="Z382" s="11" t="str">
        <f t="shared" si="84"/>
        <v/>
      </c>
      <c r="AA382" s="11" t="str">
        <f t="shared" si="83"/>
        <v/>
      </c>
      <c r="AB382" s="11" t="str">
        <f t="shared" si="83"/>
        <v/>
      </c>
      <c r="AC382" s="11" t="str">
        <f t="shared" si="83"/>
        <v/>
      </c>
      <c r="AD382" s="11" t="str">
        <f t="shared" si="83"/>
        <v/>
      </c>
      <c r="AE382" s="11" t="str">
        <f t="shared" si="83"/>
        <v/>
      </c>
      <c r="AF382" s="11" t="str">
        <f t="shared" si="83"/>
        <v/>
      </c>
      <c r="AG382" s="11" t="str">
        <f t="shared" si="82"/>
        <v/>
      </c>
      <c r="AH382" s="11" t="str">
        <f t="shared" si="82"/>
        <v/>
      </c>
      <c r="AI382" s="11" t="str">
        <f t="shared" si="85"/>
        <v/>
      </c>
      <c r="AJ382" s="11" t="str">
        <f t="shared" si="85"/>
        <v/>
      </c>
      <c r="AK382" s="11" t="str">
        <f t="shared" si="85"/>
        <v/>
      </c>
      <c r="AL382" s="11" t="str">
        <f t="shared" si="85"/>
        <v/>
      </c>
      <c r="AM382" s="11" t="str">
        <f t="shared" si="85"/>
        <v/>
      </c>
      <c r="AN382" s="11" t="str">
        <f t="shared" si="85"/>
        <v/>
      </c>
      <c r="AO382" s="11" t="str">
        <f t="shared" si="85"/>
        <v/>
      </c>
      <c r="AP382" s="11" t="str">
        <f t="shared" si="85"/>
        <v/>
      </c>
      <c r="AQ382" s="11" t="str">
        <f t="shared" si="85"/>
        <v/>
      </c>
      <c r="AR382" s="12" t="str">
        <f t="shared" si="85"/>
        <v/>
      </c>
    </row>
    <row r="383" spans="1:44">
      <c r="A383" s="43">
        <f>エクスポートデータを貼り付けてください!C376</f>
        <v>0</v>
      </c>
      <c r="B383" s="45">
        <f t="shared" si="77"/>
        <v>0</v>
      </c>
      <c r="C383" s="44">
        <f>エクスポートデータを貼り付けてください!$D376</f>
        <v>0</v>
      </c>
      <c r="D383" s="63">
        <f t="shared" si="78"/>
        <v>0</v>
      </c>
      <c r="E383" s="67">
        <f>IF(エクスポートデータを貼り付けてください!$AA376=0,エクスポートデータを貼り付けてください!AC376,"-")</f>
        <v>0</v>
      </c>
      <c r="F383" s="67" t="str">
        <f>IF(エクスポートデータを貼り付けてください!$AA376=1,エクスポートデータを貼り付けてください!$AC376,"-")</f>
        <v>-</v>
      </c>
      <c r="G383" s="67" t="str">
        <f>IF(エクスポートデータを貼り付けてください!$AA376=2,エクスポートデータを貼り付けてください!AC376,"-")</f>
        <v>-</v>
      </c>
      <c r="H383" s="66" t="str">
        <f>IF(エクスポートデータを貼り付けてください!$AH376="","-",ROUNDDOWN(エクスポートデータを貼り付けてください!$AH376,0))</f>
        <v>-</v>
      </c>
      <c r="I383" s="11" t="str">
        <f>IF(エクスポートデータを貼り付けてください!$AG376="","-",エクスポートデータを貼り付けてください!$AG376)</f>
        <v>-</v>
      </c>
      <c r="J383" s="53" t="str">
        <f>IF(エクスポートデータを貼り付けてください!$AD376="","-",IF(エクスポートデータを貼り付けてください!$AD376=1,"完了","未完了"))</f>
        <v>-</v>
      </c>
      <c r="K383" s="11" t="str">
        <f t="shared" si="84"/>
        <v/>
      </c>
      <c r="L383" s="11" t="str">
        <f t="shared" si="84"/>
        <v/>
      </c>
      <c r="M383" s="11" t="str">
        <f t="shared" si="84"/>
        <v/>
      </c>
      <c r="N383" s="11" t="str">
        <f t="shared" si="84"/>
        <v/>
      </c>
      <c r="O383" s="11" t="str">
        <f t="shared" si="84"/>
        <v/>
      </c>
      <c r="P383" s="11" t="str">
        <f t="shared" ref="K383:Z399" si="86">IF($H383=P$5,"◆","")</f>
        <v/>
      </c>
      <c r="Q383" s="11" t="str">
        <f t="shared" si="86"/>
        <v/>
      </c>
      <c r="R383" s="11" t="str">
        <f t="shared" si="86"/>
        <v/>
      </c>
      <c r="S383" s="11" t="str">
        <f t="shared" si="86"/>
        <v/>
      </c>
      <c r="T383" s="11" t="str">
        <f t="shared" si="86"/>
        <v/>
      </c>
      <c r="U383" s="11" t="str">
        <f t="shared" si="86"/>
        <v/>
      </c>
      <c r="V383" s="11" t="str">
        <f t="shared" si="86"/>
        <v/>
      </c>
      <c r="W383" s="11" t="str">
        <f t="shared" si="86"/>
        <v/>
      </c>
      <c r="X383" s="11" t="str">
        <f t="shared" si="86"/>
        <v/>
      </c>
      <c r="Y383" s="11" t="str">
        <f t="shared" si="86"/>
        <v/>
      </c>
      <c r="Z383" s="11" t="str">
        <f t="shared" si="86"/>
        <v/>
      </c>
      <c r="AA383" s="11" t="str">
        <f t="shared" si="83"/>
        <v/>
      </c>
      <c r="AB383" s="11" t="str">
        <f t="shared" si="83"/>
        <v/>
      </c>
      <c r="AC383" s="11" t="str">
        <f t="shared" si="83"/>
        <v/>
      </c>
      <c r="AD383" s="11" t="str">
        <f t="shared" si="83"/>
        <v/>
      </c>
      <c r="AE383" s="11" t="str">
        <f t="shared" si="83"/>
        <v/>
      </c>
      <c r="AF383" s="11" t="str">
        <f t="shared" si="83"/>
        <v/>
      </c>
      <c r="AG383" s="11" t="str">
        <f t="shared" si="82"/>
        <v/>
      </c>
      <c r="AH383" s="11" t="str">
        <f t="shared" si="82"/>
        <v/>
      </c>
      <c r="AI383" s="11" t="str">
        <f t="shared" si="85"/>
        <v/>
      </c>
      <c r="AJ383" s="11" t="str">
        <f t="shared" si="85"/>
        <v/>
      </c>
      <c r="AK383" s="11" t="str">
        <f t="shared" si="85"/>
        <v/>
      </c>
      <c r="AL383" s="11" t="str">
        <f t="shared" si="85"/>
        <v/>
      </c>
      <c r="AM383" s="11" t="str">
        <f t="shared" si="85"/>
        <v/>
      </c>
      <c r="AN383" s="11" t="str">
        <f t="shared" si="85"/>
        <v/>
      </c>
      <c r="AO383" s="11" t="str">
        <f t="shared" si="85"/>
        <v/>
      </c>
      <c r="AP383" s="11" t="str">
        <f t="shared" si="85"/>
        <v/>
      </c>
      <c r="AQ383" s="11" t="str">
        <f t="shared" si="85"/>
        <v/>
      </c>
      <c r="AR383" s="12" t="str">
        <f t="shared" si="85"/>
        <v/>
      </c>
    </row>
    <row r="384" spans="1:44">
      <c r="A384" s="43">
        <f>エクスポートデータを貼り付けてください!C377</f>
        <v>0</v>
      </c>
      <c r="B384" s="45">
        <f t="shared" si="77"/>
        <v>0</v>
      </c>
      <c r="C384" s="44">
        <f>エクスポートデータを貼り付けてください!$D377</f>
        <v>0</v>
      </c>
      <c r="D384" s="63">
        <f t="shared" si="78"/>
        <v>0</v>
      </c>
      <c r="E384" s="67">
        <f>IF(エクスポートデータを貼り付けてください!$AA377=0,エクスポートデータを貼り付けてください!AC377,"-")</f>
        <v>0</v>
      </c>
      <c r="F384" s="67" t="str">
        <f>IF(エクスポートデータを貼り付けてください!$AA377=1,エクスポートデータを貼り付けてください!$AC377,"-")</f>
        <v>-</v>
      </c>
      <c r="G384" s="67" t="str">
        <f>IF(エクスポートデータを貼り付けてください!$AA377=2,エクスポートデータを貼り付けてください!AC377,"-")</f>
        <v>-</v>
      </c>
      <c r="H384" s="66" t="str">
        <f>IF(エクスポートデータを貼り付けてください!$AH377="","-",ROUNDDOWN(エクスポートデータを貼り付けてください!$AH377,0))</f>
        <v>-</v>
      </c>
      <c r="I384" s="11" t="str">
        <f>IF(エクスポートデータを貼り付けてください!$AG377="","-",エクスポートデータを貼り付けてください!$AG377)</f>
        <v>-</v>
      </c>
      <c r="J384" s="53" t="str">
        <f>IF(エクスポートデータを貼り付けてください!$AD377="","-",IF(エクスポートデータを貼り付けてください!$AD377=1,"完了","未完了"))</f>
        <v>-</v>
      </c>
      <c r="K384" s="11" t="str">
        <f t="shared" si="86"/>
        <v/>
      </c>
      <c r="L384" s="11" t="str">
        <f t="shared" si="86"/>
        <v/>
      </c>
      <c r="M384" s="11" t="str">
        <f t="shared" si="86"/>
        <v/>
      </c>
      <c r="N384" s="11" t="str">
        <f t="shared" si="86"/>
        <v/>
      </c>
      <c r="O384" s="11" t="str">
        <f t="shared" si="86"/>
        <v/>
      </c>
      <c r="P384" s="11" t="str">
        <f t="shared" si="86"/>
        <v/>
      </c>
      <c r="Q384" s="11" t="str">
        <f t="shared" si="86"/>
        <v/>
      </c>
      <c r="R384" s="11" t="str">
        <f t="shared" si="86"/>
        <v/>
      </c>
      <c r="S384" s="11" t="str">
        <f t="shared" si="86"/>
        <v/>
      </c>
      <c r="T384" s="11" t="str">
        <f t="shared" si="86"/>
        <v/>
      </c>
      <c r="U384" s="11" t="str">
        <f t="shared" si="86"/>
        <v/>
      </c>
      <c r="V384" s="11" t="str">
        <f t="shared" si="86"/>
        <v/>
      </c>
      <c r="W384" s="11" t="str">
        <f t="shared" si="86"/>
        <v/>
      </c>
      <c r="X384" s="11" t="str">
        <f t="shared" si="86"/>
        <v/>
      </c>
      <c r="Y384" s="11" t="str">
        <f t="shared" si="86"/>
        <v/>
      </c>
      <c r="Z384" s="11" t="str">
        <f t="shared" si="86"/>
        <v/>
      </c>
      <c r="AA384" s="11" t="str">
        <f t="shared" si="83"/>
        <v/>
      </c>
      <c r="AB384" s="11" t="str">
        <f t="shared" si="83"/>
        <v/>
      </c>
      <c r="AC384" s="11" t="str">
        <f t="shared" si="83"/>
        <v/>
      </c>
      <c r="AD384" s="11" t="str">
        <f t="shared" si="83"/>
        <v/>
      </c>
      <c r="AE384" s="11" t="str">
        <f t="shared" si="83"/>
        <v/>
      </c>
      <c r="AF384" s="11" t="str">
        <f t="shared" si="83"/>
        <v/>
      </c>
      <c r="AG384" s="11" t="str">
        <f t="shared" si="82"/>
        <v/>
      </c>
      <c r="AH384" s="11" t="str">
        <f t="shared" si="82"/>
        <v/>
      </c>
      <c r="AI384" s="11" t="str">
        <f t="shared" si="85"/>
        <v/>
      </c>
      <c r="AJ384" s="11" t="str">
        <f t="shared" si="85"/>
        <v/>
      </c>
      <c r="AK384" s="11" t="str">
        <f t="shared" si="85"/>
        <v/>
      </c>
      <c r="AL384" s="11" t="str">
        <f t="shared" si="85"/>
        <v/>
      </c>
      <c r="AM384" s="11" t="str">
        <f t="shared" si="85"/>
        <v/>
      </c>
      <c r="AN384" s="11" t="str">
        <f t="shared" si="85"/>
        <v/>
      </c>
      <c r="AO384" s="11" t="str">
        <f t="shared" si="85"/>
        <v/>
      </c>
      <c r="AP384" s="11" t="str">
        <f t="shared" si="85"/>
        <v/>
      </c>
      <c r="AQ384" s="11" t="str">
        <f t="shared" si="85"/>
        <v/>
      </c>
      <c r="AR384" s="12" t="str">
        <f t="shared" si="85"/>
        <v/>
      </c>
    </row>
    <row r="385" spans="1:44">
      <c r="A385" s="43">
        <f>エクスポートデータを貼り付けてください!C378</f>
        <v>0</v>
      </c>
      <c r="B385" s="45">
        <f t="shared" si="77"/>
        <v>0</v>
      </c>
      <c r="C385" s="44">
        <f>エクスポートデータを貼り付けてください!$D378</f>
        <v>0</v>
      </c>
      <c r="D385" s="63">
        <f t="shared" si="78"/>
        <v>0</v>
      </c>
      <c r="E385" s="67">
        <f>IF(エクスポートデータを貼り付けてください!$AA378=0,エクスポートデータを貼り付けてください!AC378,"-")</f>
        <v>0</v>
      </c>
      <c r="F385" s="67" t="str">
        <f>IF(エクスポートデータを貼り付けてください!$AA378=1,エクスポートデータを貼り付けてください!$AC378,"-")</f>
        <v>-</v>
      </c>
      <c r="G385" s="67" t="str">
        <f>IF(エクスポートデータを貼り付けてください!$AA378=2,エクスポートデータを貼り付けてください!AC378,"-")</f>
        <v>-</v>
      </c>
      <c r="H385" s="66" t="str">
        <f>IF(エクスポートデータを貼り付けてください!$AH378="","-",ROUNDDOWN(エクスポートデータを貼り付けてください!$AH378,0))</f>
        <v>-</v>
      </c>
      <c r="I385" s="11" t="str">
        <f>IF(エクスポートデータを貼り付けてください!$AG378="","-",エクスポートデータを貼り付けてください!$AG378)</f>
        <v>-</v>
      </c>
      <c r="J385" s="53" t="str">
        <f>IF(エクスポートデータを貼り付けてください!$AD378="","-",IF(エクスポートデータを貼り付けてください!$AD378=1,"完了","未完了"))</f>
        <v>-</v>
      </c>
      <c r="K385" s="11" t="str">
        <f t="shared" si="86"/>
        <v/>
      </c>
      <c r="L385" s="11" t="str">
        <f t="shared" si="86"/>
        <v/>
      </c>
      <c r="M385" s="11" t="str">
        <f t="shared" si="86"/>
        <v/>
      </c>
      <c r="N385" s="11" t="str">
        <f t="shared" si="86"/>
        <v/>
      </c>
      <c r="O385" s="11" t="str">
        <f t="shared" si="86"/>
        <v/>
      </c>
      <c r="P385" s="11" t="str">
        <f t="shared" si="86"/>
        <v/>
      </c>
      <c r="Q385" s="11" t="str">
        <f t="shared" si="86"/>
        <v/>
      </c>
      <c r="R385" s="11" t="str">
        <f t="shared" si="86"/>
        <v/>
      </c>
      <c r="S385" s="11" t="str">
        <f t="shared" si="86"/>
        <v/>
      </c>
      <c r="T385" s="11" t="str">
        <f t="shared" si="86"/>
        <v/>
      </c>
      <c r="U385" s="11" t="str">
        <f t="shared" si="86"/>
        <v/>
      </c>
      <c r="V385" s="11" t="str">
        <f t="shared" si="86"/>
        <v/>
      </c>
      <c r="W385" s="11" t="str">
        <f t="shared" si="86"/>
        <v/>
      </c>
      <c r="X385" s="11" t="str">
        <f t="shared" si="86"/>
        <v/>
      </c>
      <c r="Y385" s="11" t="str">
        <f t="shared" si="86"/>
        <v/>
      </c>
      <c r="Z385" s="11" t="str">
        <f t="shared" si="86"/>
        <v/>
      </c>
      <c r="AA385" s="11" t="str">
        <f t="shared" si="83"/>
        <v/>
      </c>
      <c r="AB385" s="11" t="str">
        <f t="shared" si="83"/>
        <v/>
      </c>
      <c r="AC385" s="11" t="str">
        <f t="shared" si="83"/>
        <v/>
      </c>
      <c r="AD385" s="11" t="str">
        <f t="shared" si="83"/>
        <v/>
      </c>
      <c r="AE385" s="11" t="str">
        <f t="shared" si="83"/>
        <v/>
      </c>
      <c r="AF385" s="11" t="str">
        <f t="shared" si="83"/>
        <v/>
      </c>
      <c r="AG385" s="11" t="str">
        <f t="shared" si="82"/>
        <v/>
      </c>
      <c r="AH385" s="11" t="str">
        <f t="shared" si="82"/>
        <v/>
      </c>
      <c r="AI385" s="11" t="str">
        <f t="shared" si="85"/>
        <v/>
      </c>
      <c r="AJ385" s="11" t="str">
        <f t="shared" si="85"/>
        <v/>
      </c>
      <c r="AK385" s="11" t="str">
        <f t="shared" si="85"/>
        <v/>
      </c>
      <c r="AL385" s="11" t="str">
        <f t="shared" si="85"/>
        <v/>
      </c>
      <c r="AM385" s="11" t="str">
        <f t="shared" si="85"/>
        <v/>
      </c>
      <c r="AN385" s="11" t="str">
        <f t="shared" si="85"/>
        <v/>
      </c>
      <c r="AO385" s="11" t="str">
        <f t="shared" si="85"/>
        <v/>
      </c>
      <c r="AP385" s="11" t="str">
        <f t="shared" si="85"/>
        <v/>
      </c>
      <c r="AQ385" s="11" t="str">
        <f t="shared" si="85"/>
        <v/>
      </c>
      <c r="AR385" s="12" t="str">
        <f t="shared" si="85"/>
        <v/>
      </c>
    </row>
    <row r="386" spans="1:44">
      <c r="A386" s="43">
        <f>エクスポートデータを貼り付けてください!C379</f>
        <v>0</v>
      </c>
      <c r="B386" s="45">
        <f t="shared" si="77"/>
        <v>0</v>
      </c>
      <c r="C386" s="44">
        <f>エクスポートデータを貼り付けてください!$D379</f>
        <v>0</v>
      </c>
      <c r="D386" s="63">
        <f t="shared" si="78"/>
        <v>0</v>
      </c>
      <c r="E386" s="67">
        <f>IF(エクスポートデータを貼り付けてください!$AA379=0,エクスポートデータを貼り付けてください!AC379,"-")</f>
        <v>0</v>
      </c>
      <c r="F386" s="67" t="str">
        <f>IF(エクスポートデータを貼り付けてください!$AA379=1,エクスポートデータを貼り付けてください!$AC379,"-")</f>
        <v>-</v>
      </c>
      <c r="G386" s="67" t="str">
        <f>IF(エクスポートデータを貼り付けてください!$AA379=2,エクスポートデータを貼り付けてください!AC379,"-")</f>
        <v>-</v>
      </c>
      <c r="H386" s="66" t="str">
        <f>IF(エクスポートデータを貼り付けてください!$AH379="","-",ROUNDDOWN(エクスポートデータを貼り付けてください!$AH379,0))</f>
        <v>-</v>
      </c>
      <c r="I386" s="11" t="str">
        <f>IF(エクスポートデータを貼り付けてください!$AG379="","-",エクスポートデータを貼り付けてください!$AG379)</f>
        <v>-</v>
      </c>
      <c r="J386" s="53" t="str">
        <f>IF(エクスポートデータを貼り付けてください!$AD379="","-",IF(エクスポートデータを貼り付けてください!$AD379=1,"完了","未完了"))</f>
        <v>-</v>
      </c>
      <c r="K386" s="11" t="str">
        <f t="shared" si="86"/>
        <v/>
      </c>
      <c r="L386" s="11" t="str">
        <f t="shared" si="86"/>
        <v/>
      </c>
      <c r="M386" s="11" t="str">
        <f t="shared" si="86"/>
        <v/>
      </c>
      <c r="N386" s="11" t="str">
        <f t="shared" si="86"/>
        <v/>
      </c>
      <c r="O386" s="11" t="str">
        <f t="shared" si="86"/>
        <v/>
      </c>
      <c r="P386" s="11" t="str">
        <f t="shared" si="86"/>
        <v/>
      </c>
      <c r="Q386" s="11" t="str">
        <f t="shared" si="86"/>
        <v/>
      </c>
      <c r="R386" s="11" t="str">
        <f t="shared" si="86"/>
        <v/>
      </c>
      <c r="S386" s="11" t="str">
        <f t="shared" si="86"/>
        <v/>
      </c>
      <c r="T386" s="11" t="str">
        <f t="shared" si="86"/>
        <v/>
      </c>
      <c r="U386" s="11" t="str">
        <f t="shared" si="86"/>
        <v/>
      </c>
      <c r="V386" s="11" t="str">
        <f t="shared" si="86"/>
        <v/>
      </c>
      <c r="W386" s="11" t="str">
        <f t="shared" si="86"/>
        <v/>
      </c>
      <c r="X386" s="11" t="str">
        <f t="shared" si="86"/>
        <v/>
      </c>
      <c r="Y386" s="11" t="str">
        <f t="shared" si="86"/>
        <v/>
      </c>
      <c r="Z386" s="11" t="str">
        <f t="shared" si="86"/>
        <v/>
      </c>
      <c r="AA386" s="11" t="str">
        <f t="shared" si="83"/>
        <v/>
      </c>
      <c r="AB386" s="11" t="str">
        <f t="shared" si="83"/>
        <v/>
      </c>
      <c r="AC386" s="11" t="str">
        <f t="shared" si="83"/>
        <v/>
      </c>
      <c r="AD386" s="11" t="str">
        <f t="shared" si="83"/>
        <v/>
      </c>
      <c r="AE386" s="11" t="str">
        <f t="shared" si="83"/>
        <v/>
      </c>
      <c r="AF386" s="11" t="str">
        <f t="shared" si="83"/>
        <v/>
      </c>
      <c r="AG386" s="11" t="str">
        <f t="shared" si="82"/>
        <v/>
      </c>
      <c r="AH386" s="11" t="str">
        <f t="shared" si="82"/>
        <v/>
      </c>
      <c r="AI386" s="11" t="str">
        <f t="shared" si="85"/>
        <v/>
      </c>
      <c r="AJ386" s="11" t="str">
        <f t="shared" si="85"/>
        <v/>
      </c>
      <c r="AK386" s="11" t="str">
        <f t="shared" si="85"/>
        <v/>
      </c>
      <c r="AL386" s="11" t="str">
        <f t="shared" si="85"/>
        <v/>
      </c>
      <c r="AM386" s="11" t="str">
        <f t="shared" si="85"/>
        <v/>
      </c>
      <c r="AN386" s="11" t="str">
        <f t="shared" si="85"/>
        <v/>
      </c>
      <c r="AO386" s="11" t="str">
        <f t="shared" si="85"/>
        <v/>
      </c>
      <c r="AP386" s="11" t="str">
        <f t="shared" si="85"/>
        <v/>
      </c>
      <c r="AQ386" s="11" t="str">
        <f t="shared" si="85"/>
        <v/>
      </c>
      <c r="AR386" s="12" t="str">
        <f t="shared" si="85"/>
        <v/>
      </c>
    </row>
    <row r="387" spans="1:44">
      <c r="A387" s="43">
        <f>エクスポートデータを貼り付けてください!C380</f>
        <v>0</v>
      </c>
      <c r="B387" s="45">
        <f t="shared" si="77"/>
        <v>0</v>
      </c>
      <c r="C387" s="44">
        <f>エクスポートデータを貼り付けてください!$D380</f>
        <v>0</v>
      </c>
      <c r="D387" s="61">
        <f t="shared" si="78"/>
        <v>0</v>
      </c>
      <c r="E387" s="67">
        <f>IF(エクスポートデータを貼り付けてください!$AA380=0,エクスポートデータを貼り付けてください!AC380,"-")</f>
        <v>0</v>
      </c>
      <c r="F387" s="67" t="str">
        <f>IF(エクスポートデータを貼り付けてください!$AA380=1,エクスポートデータを貼り付けてください!$AC380,"-")</f>
        <v>-</v>
      </c>
      <c r="G387" s="67" t="str">
        <f>IF(エクスポートデータを貼り付けてください!$AA380=2,エクスポートデータを貼り付けてください!AC380,"-")</f>
        <v>-</v>
      </c>
      <c r="H387" s="66" t="str">
        <f>IF(エクスポートデータを貼り付けてください!$AH380="","-",ROUNDDOWN(エクスポートデータを貼り付けてください!$AH380,0))</f>
        <v>-</v>
      </c>
      <c r="I387" s="11" t="str">
        <f>IF(エクスポートデータを貼り付けてください!$AG380="","-",エクスポートデータを貼り付けてください!$AG380)</f>
        <v>-</v>
      </c>
      <c r="J387" s="53" t="str">
        <f>IF(エクスポートデータを貼り付けてください!$AD380="","-",IF(エクスポートデータを貼り付けてください!$AD380=1,"完了","未完了"))</f>
        <v>-</v>
      </c>
      <c r="K387" s="11" t="str">
        <f t="shared" si="86"/>
        <v/>
      </c>
      <c r="L387" s="11" t="str">
        <f t="shared" si="86"/>
        <v/>
      </c>
      <c r="M387" s="11" t="str">
        <f t="shared" si="86"/>
        <v/>
      </c>
      <c r="N387" s="11" t="str">
        <f t="shared" si="86"/>
        <v/>
      </c>
      <c r="O387" s="11" t="str">
        <f t="shared" si="86"/>
        <v/>
      </c>
      <c r="P387" s="11" t="str">
        <f t="shared" si="86"/>
        <v/>
      </c>
      <c r="Q387" s="11" t="str">
        <f t="shared" si="86"/>
        <v/>
      </c>
      <c r="R387" s="11" t="str">
        <f t="shared" si="86"/>
        <v/>
      </c>
      <c r="S387" s="11" t="str">
        <f t="shared" si="86"/>
        <v/>
      </c>
      <c r="T387" s="11" t="str">
        <f t="shared" si="86"/>
        <v/>
      </c>
      <c r="U387" s="11" t="str">
        <f t="shared" si="86"/>
        <v/>
      </c>
      <c r="V387" s="11" t="str">
        <f t="shared" si="86"/>
        <v/>
      </c>
      <c r="W387" s="11" t="str">
        <f t="shared" si="86"/>
        <v/>
      </c>
      <c r="X387" s="11" t="str">
        <f t="shared" si="86"/>
        <v/>
      </c>
      <c r="Y387" s="11" t="str">
        <f t="shared" si="86"/>
        <v/>
      </c>
      <c r="Z387" s="11" t="str">
        <f t="shared" si="86"/>
        <v/>
      </c>
      <c r="AA387" s="11" t="str">
        <f t="shared" si="83"/>
        <v/>
      </c>
      <c r="AB387" s="11" t="str">
        <f t="shared" si="83"/>
        <v/>
      </c>
      <c r="AC387" s="11" t="str">
        <f t="shared" si="83"/>
        <v/>
      </c>
      <c r="AD387" s="11" t="str">
        <f t="shared" si="83"/>
        <v/>
      </c>
      <c r="AE387" s="11" t="str">
        <f t="shared" si="83"/>
        <v/>
      </c>
      <c r="AF387" s="11" t="str">
        <f t="shared" si="83"/>
        <v/>
      </c>
      <c r="AG387" s="11" t="str">
        <f t="shared" si="82"/>
        <v/>
      </c>
      <c r="AH387" s="11" t="str">
        <f t="shared" si="82"/>
        <v/>
      </c>
      <c r="AI387" s="11" t="str">
        <f t="shared" si="85"/>
        <v/>
      </c>
      <c r="AJ387" s="11" t="str">
        <f t="shared" si="85"/>
        <v/>
      </c>
      <c r="AK387" s="11" t="str">
        <f t="shared" si="85"/>
        <v/>
      </c>
      <c r="AL387" s="11" t="str">
        <f t="shared" si="85"/>
        <v/>
      </c>
      <c r="AM387" s="11" t="str">
        <f t="shared" si="85"/>
        <v/>
      </c>
      <c r="AN387" s="11" t="str">
        <f t="shared" si="85"/>
        <v/>
      </c>
      <c r="AO387" s="11" t="str">
        <f t="shared" si="85"/>
        <v/>
      </c>
      <c r="AP387" s="11" t="str">
        <f t="shared" si="85"/>
        <v/>
      </c>
      <c r="AQ387" s="11" t="str">
        <f t="shared" si="85"/>
        <v/>
      </c>
      <c r="AR387" s="12" t="str">
        <f t="shared" si="85"/>
        <v/>
      </c>
    </row>
    <row r="388" spans="1:44">
      <c r="A388" s="43">
        <f>エクスポートデータを貼り付けてください!C381</f>
        <v>0</v>
      </c>
      <c r="B388" s="45">
        <f t="shared" si="77"/>
        <v>0</v>
      </c>
      <c r="C388" s="44">
        <f>エクスポートデータを貼り付けてください!$D381</f>
        <v>0</v>
      </c>
      <c r="D388" s="62">
        <f t="shared" si="78"/>
        <v>0</v>
      </c>
      <c r="E388" s="67">
        <f>IF(エクスポートデータを貼り付けてください!$AA381=0,エクスポートデータを貼り付けてください!AC381,"-")</f>
        <v>0</v>
      </c>
      <c r="F388" s="67" t="str">
        <f>IF(エクスポートデータを貼り付けてください!$AA381=1,エクスポートデータを貼り付けてください!$AC381,"-")</f>
        <v>-</v>
      </c>
      <c r="G388" s="67" t="str">
        <f>IF(エクスポートデータを貼り付けてください!$AA381=2,エクスポートデータを貼り付けてください!AC381,"-")</f>
        <v>-</v>
      </c>
      <c r="H388" s="66" t="str">
        <f>IF(エクスポートデータを貼り付けてください!$AH381="","-",ROUNDDOWN(エクスポートデータを貼り付けてください!$AH381,0))</f>
        <v>-</v>
      </c>
      <c r="I388" s="11" t="str">
        <f>IF(エクスポートデータを貼り付けてください!$AG381="","-",エクスポートデータを貼り付けてください!$AG381)</f>
        <v>-</v>
      </c>
      <c r="J388" s="53" t="str">
        <f>IF(エクスポートデータを貼り付けてください!$AD381="","-",IF(エクスポートデータを貼り付けてください!$AD381=1,"完了","未完了"))</f>
        <v>-</v>
      </c>
      <c r="K388" s="11" t="str">
        <f t="shared" si="86"/>
        <v/>
      </c>
      <c r="L388" s="11" t="str">
        <f t="shared" si="86"/>
        <v/>
      </c>
      <c r="M388" s="11" t="str">
        <f t="shared" si="86"/>
        <v/>
      </c>
      <c r="N388" s="11" t="str">
        <f t="shared" si="86"/>
        <v/>
      </c>
      <c r="O388" s="11" t="str">
        <f t="shared" si="86"/>
        <v/>
      </c>
      <c r="P388" s="11" t="str">
        <f t="shared" si="86"/>
        <v/>
      </c>
      <c r="Q388" s="11" t="str">
        <f t="shared" si="86"/>
        <v/>
      </c>
      <c r="R388" s="11" t="str">
        <f t="shared" si="86"/>
        <v/>
      </c>
      <c r="S388" s="11" t="str">
        <f t="shared" si="86"/>
        <v/>
      </c>
      <c r="T388" s="11" t="str">
        <f t="shared" si="86"/>
        <v/>
      </c>
      <c r="U388" s="11" t="str">
        <f t="shared" si="86"/>
        <v/>
      </c>
      <c r="V388" s="11" t="str">
        <f t="shared" si="86"/>
        <v/>
      </c>
      <c r="W388" s="11" t="str">
        <f t="shared" si="86"/>
        <v/>
      </c>
      <c r="X388" s="11" t="str">
        <f t="shared" si="86"/>
        <v/>
      </c>
      <c r="Y388" s="11" t="str">
        <f t="shared" si="86"/>
        <v/>
      </c>
      <c r="Z388" s="11" t="str">
        <f t="shared" si="86"/>
        <v/>
      </c>
      <c r="AA388" s="11" t="str">
        <f t="shared" si="83"/>
        <v/>
      </c>
      <c r="AB388" s="11" t="str">
        <f t="shared" si="83"/>
        <v/>
      </c>
      <c r="AC388" s="11" t="str">
        <f t="shared" si="83"/>
        <v/>
      </c>
      <c r="AD388" s="11" t="str">
        <f t="shared" si="83"/>
        <v/>
      </c>
      <c r="AE388" s="11" t="str">
        <f t="shared" si="83"/>
        <v/>
      </c>
      <c r="AF388" s="11" t="str">
        <f t="shared" si="83"/>
        <v/>
      </c>
      <c r="AG388" s="11" t="str">
        <f t="shared" si="82"/>
        <v/>
      </c>
      <c r="AH388" s="11" t="str">
        <f t="shared" si="82"/>
        <v/>
      </c>
      <c r="AI388" s="11" t="str">
        <f t="shared" si="85"/>
        <v/>
      </c>
      <c r="AJ388" s="11" t="str">
        <f t="shared" si="85"/>
        <v/>
      </c>
      <c r="AK388" s="11" t="str">
        <f t="shared" si="85"/>
        <v/>
      </c>
      <c r="AL388" s="11" t="str">
        <f t="shared" si="85"/>
        <v/>
      </c>
      <c r="AM388" s="11" t="str">
        <f t="shared" si="85"/>
        <v/>
      </c>
      <c r="AN388" s="11" t="str">
        <f t="shared" si="85"/>
        <v/>
      </c>
      <c r="AO388" s="11" t="str">
        <f t="shared" si="85"/>
        <v/>
      </c>
      <c r="AP388" s="11" t="str">
        <f t="shared" si="85"/>
        <v/>
      </c>
      <c r="AQ388" s="11" t="str">
        <f t="shared" si="85"/>
        <v/>
      </c>
      <c r="AR388" s="12" t="str">
        <f t="shared" si="85"/>
        <v/>
      </c>
    </row>
    <row r="389" spans="1:44">
      <c r="A389" s="43">
        <f>エクスポートデータを貼り付けてください!C382</f>
        <v>0</v>
      </c>
      <c r="B389" s="45">
        <f t="shared" si="77"/>
        <v>0</v>
      </c>
      <c r="C389" s="44">
        <f>エクスポートデータを貼り付けてください!$D382</f>
        <v>0</v>
      </c>
      <c r="D389" s="63">
        <f t="shared" si="78"/>
        <v>0</v>
      </c>
      <c r="E389" s="67">
        <f>IF(エクスポートデータを貼り付けてください!$AA382=0,エクスポートデータを貼り付けてください!AC382,"-")</f>
        <v>0</v>
      </c>
      <c r="F389" s="67" t="str">
        <f>IF(エクスポートデータを貼り付けてください!$AA382=1,エクスポートデータを貼り付けてください!$AC382,"-")</f>
        <v>-</v>
      </c>
      <c r="G389" s="67" t="str">
        <f>IF(エクスポートデータを貼り付けてください!$AA382=2,エクスポートデータを貼り付けてください!AC382,"-")</f>
        <v>-</v>
      </c>
      <c r="H389" s="66" t="str">
        <f>IF(エクスポートデータを貼り付けてください!$AH382="","-",ROUNDDOWN(エクスポートデータを貼り付けてください!$AH382,0))</f>
        <v>-</v>
      </c>
      <c r="I389" s="11" t="str">
        <f>IF(エクスポートデータを貼り付けてください!$AG382="","-",エクスポートデータを貼り付けてください!$AG382)</f>
        <v>-</v>
      </c>
      <c r="J389" s="53" t="str">
        <f>IF(エクスポートデータを貼り付けてください!$AD382="","-",IF(エクスポートデータを貼り付けてください!$AD382=1,"完了","未完了"))</f>
        <v>-</v>
      </c>
      <c r="K389" s="11" t="str">
        <f t="shared" si="86"/>
        <v/>
      </c>
      <c r="L389" s="11" t="str">
        <f t="shared" si="86"/>
        <v/>
      </c>
      <c r="M389" s="11" t="str">
        <f t="shared" si="86"/>
        <v/>
      </c>
      <c r="N389" s="11" t="str">
        <f t="shared" si="86"/>
        <v/>
      </c>
      <c r="O389" s="11" t="str">
        <f t="shared" si="86"/>
        <v/>
      </c>
      <c r="P389" s="11" t="str">
        <f t="shared" si="86"/>
        <v/>
      </c>
      <c r="Q389" s="11" t="str">
        <f t="shared" si="86"/>
        <v/>
      </c>
      <c r="R389" s="11" t="str">
        <f t="shared" si="86"/>
        <v/>
      </c>
      <c r="S389" s="11" t="str">
        <f t="shared" si="86"/>
        <v/>
      </c>
      <c r="T389" s="11" t="str">
        <f t="shared" si="86"/>
        <v/>
      </c>
      <c r="U389" s="11" t="str">
        <f t="shared" si="86"/>
        <v/>
      </c>
      <c r="V389" s="11" t="str">
        <f t="shared" si="86"/>
        <v/>
      </c>
      <c r="W389" s="11" t="str">
        <f t="shared" si="86"/>
        <v/>
      </c>
      <c r="X389" s="11" t="str">
        <f t="shared" si="86"/>
        <v/>
      </c>
      <c r="Y389" s="11" t="str">
        <f t="shared" si="86"/>
        <v/>
      </c>
      <c r="Z389" s="11" t="str">
        <f t="shared" si="86"/>
        <v/>
      </c>
      <c r="AA389" s="11" t="str">
        <f t="shared" si="83"/>
        <v/>
      </c>
      <c r="AB389" s="11" t="str">
        <f t="shared" si="83"/>
        <v/>
      </c>
      <c r="AC389" s="11" t="str">
        <f t="shared" si="83"/>
        <v/>
      </c>
      <c r="AD389" s="11" t="str">
        <f t="shared" si="83"/>
        <v/>
      </c>
      <c r="AE389" s="11" t="str">
        <f t="shared" si="83"/>
        <v/>
      </c>
      <c r="AF389" s="11" t="str">
        <f t="shared" si="83"/>
        <v/>
      </c>
      <c r="AG389" s="11" t="str">
        <f t="shared" si="82"/>
        <v/>
      </c>
      <c r="AH389" s="11" t="str">
        <f t="shared" si="82"/>
        <v/>
      </c>
      <c r="AI389" s="11" t="str">
        <f t="shared" si="85"/>
        <v/>
      </c>
      <c r="AJ389" s="11" t="str">
        <f t="shared" si="85"/>
        <v/>
      </c>
      <c r="AK389" s="11" t="str">
        <f t="shared" si="85"/>
        <v/>
      </c>
      <c r="AL389" s="11" t="str">
        <f t="shared" si="85"/>
        <v/>
      </c>
      <c r="AM389" s="11" t="str">
        <f t="shared" si="85"/>
        <v/>
      </c>
      <c r="AN389" s="11" t="str">
        <f t="shared" si="85"/>
        <v/>
      </c>
      <c r="AO389" s="11" t="str">
        <f t="shared" si="85"/>
        <v/>
      </c>
      <c r="AP389" s="11" t="str">
        <f t="shared" si="85"/>
        <v/>
      </c>
      <c r="AQ389" s="11" t="str">
        <f t="shared" si="85"/>
        <v/>
      </c>
      <c r="AR389" s="12" t="str">
        <f t="shared" si="85"/>
        <v/>
      </c>
    </row>
    <row r="390" spans="1:44">
      <c r="A390" s="43">
        <f>エクスポートデータを貼り付けてください!C383</f>
        <v>0</v>
      </c>
      <c r="B390" s="45">
        <f t="shared" si="77"/>
        <v>0</v>
      </c>
      <c r="C390" s="44">
        <f>エクスポートデータを貼り付けてください!$D383</f>
        <v>0</v>
      </c>
      <c r="D390" s="63">
        <f t="shared" si="78"/>
        <v>0</v>
      </c>
      <c r="E390" s="67">
        <f>IF(エクスポートデータを貼り付けてください!$AA383=0,エクスポートデータを貼り付けてください!AC383,"-")</f>
        <v>0</v>
      </c>
      <c r="F390" s="67" t="str">
        <f>IF(エクスポートデータを貼り付けてください!$AA383=1,エクスポートデータを貼り付けてください!$AC383,"-")</f>
        <v>-</v>
      </c>
      <c r="G390" s="67" t="str">
        <f>IF(エクスポートデータを貼り付けてください!$AA383=2,エクスポートデータを貼り付けてください!AC383,"-")</f>
        <v>-</v>
      </c>
      <c r="H390" s="66" t="str">
        <f>IF(エクスポートデータを貼り付けてください!$AH383="","-",ROUNDDOWN(エクスポートデータを貼り付けてください!$AH383,0))</f>
        <v>-</v>
      </c>
      <c r="I390" s="11" t="str">
        <f>IF(エクスポートデータを貼り付けてください!$AG383="","-",エクスポートデータを貼り付けてください!$AG383)</f>
        <v>-</v>
      </c>
      <c r="J390" s="53" t="str">
        <f>IF(エクスポートデータを貼り付けてください!$AD383="","-",IF(エクスポートデータを貼り付けてください!$AD383=1,"完了","未完了"))</f>
        <v>-</v>
      </c>
      <c r="K390" s="11" t="str">
        <f t="shared" si="86"/>
        <v/>
      </c>
      <c r="L390" s="11" t="str">
        <f t="shared" si="86"/>
        <v/>
      </c>
      <c r="M390" s="11" t="str">
        <f t="shared" si="86"/>
        <v/>
      </c>
      <c r="N390" s="11" t="str">
        <f t="shared" si="86"/>
        <v/>
      </c>
      <c r="O390" s="11" t="str">
        <f t="shared" si="86"/>
        <v/>
      </c>
      <c r="P390" s="11" t="str">
        <f t="shared" si="86"/>
        <v/>
      </c>
      <c r="Q390" s="11" t="str">
        <f t="shared" si="86"/>
        <v/>
      </c>
      <c r="R390" s="11" t="str">
        <f t="shared" si="86"/>
        <v/>
      </c>
      <c r="S390" s="11" t="str">
        <f t="shared" si="86"/>
        <v/>
      </c>
      <c r="T390" s="11" t="str">
        <f t="shared" si="86"/>
        <v/>
      </c>
      <c r="U390" s="11" t="str">
        <f t="shared" si="86"/>
        <v/>
      </c>
      <c r="V390" s="11" t="str">
        <f t="shared" si="86"/>
        <v/>
      </c>
      <c r="W390" s="11" t="str">
        <f t="shared" si="86"/>
        <v/>
      </c>
      <c r="X390" s="11" t="str">
        <f t="shared" si="86"/>
        <v/>
      </c>
      <c r="Y390" s="11" t="str">
        <f t="shared" si="86"/>
        <v/>
      </c>
      <c r="Z390" s="11" t="str">
        <f t="shared" si="86"/>
        <v/>
      </c>
      <c r="AA390" s="11" t="str">
        <f t="shared" si="83"/>
        <v/>
      </c>
      <c r="AB390" s="11" t="str">
        <f t="shared" si="83"/>
        <v/>
      </c>
      <c r="AC390" s="11" t="str">
        <f t="shared" si="83"/>
        <v/>
      </c>
      <c r="AD390" s="11" t="str">
        <f t="shared" si="83"/>
        <v/>
      </c>
      <c r="AE390" s="11" t="str">
        <f t="shared" si="83"/>
        <v/>
      </c>
      <c r="AF390" s="11" t="str">
        <f t="shared" si="83"/>
        <v/>
      </c>
      <c r="AG390" s="11" t="str">
        <f t="shared" si="82"/>
        <v/>
      </c>
      <c r="AH390" s="11" t="str">
        <f t="shared" si="82"/>
        <v/>
      </c>
      <c r="AI390" s="11" t="str">
        <f t="shared" si="85"/>
        <v/>
      </c>
      <c r="AJ390" s="11" t="str">
        <f t="shared" si="85"/>
        <v/>
      </c>
      <c r="AK390" s="11" t="str">
        <f t="shared" si="85"/>
        <v/>
      </c>
      <c r="AL390" s="11" t="str">
        <f t="shared" si="85"/>
        <v/>
      </c>
      <c r="AM390" s="11" t="str">
        <f t="shared" si="85"/>
        <v/>
      </c>
      <c r="AN390" s="11" t="str">
        <f t="shared" si="85"/>
        <v/>
      </c>
      <c r="AO390" s="11" t="str">
        <f t="shared" si="85"/>
        <v/>
      </c>
      <c r="AP390" s="11" t="str">
        <f t="shared" si="85"/>
        <v/>
      </c>
      <c r="AQ390" s="11" t="str">
        <f t="shared" si="85"/>
        <v/>
      </c>
      <c r="AR390" s="12" t="str">
        <f t="shared" si="85"/>
        <v/>
      </c>
    </row>
    <row r="391" spans="1:44">
      <c r="A391" s="43">
        <f>エクスポートデータを貼り付けてください!C384</f>
        <v>0</v>
      </c>
      <c r="B391" s="45">
        <f t="shared" si="77"/>
        <v>0</v>
      </c>
      <c r="C391" s="44">
        <f>エクスポートデータを貼り付けてください!$D384</f>
        <v>0</v>
      </c>
      <c r="D391" s="63">
        <f t="shared" si="78"/>
        <v>0</v>
      </c>
      <c r="E391" s="67">
        <f>IF(エクスポートデータを貼り付けてください!$AA384=0,エクスポートデータを貼り付けてください!AC384,"-")</f>
        <v>0</v>
      </c>
      <c r="F391" s="67" t="str">
        <f>IF(エクスポートデータを貼り付けてください!$AA384=1,エクスポートデータを貼り付けてください!$AC384,"-")</f>
        <v>-</v>
      </c>
      <c r="G391" s="67" t="str">
        <f>IF(エクスポートデータを貼り付けてください!$AA384=2,エクスポートデータを貼り付けてください!AC384,"-")</f>
        <v>-</v>
      </c>
      <c r="H391" s="66" t="str">
        <f>IF(エクスポートデータを貼り付けてください!$AH384="","-",ROUNDDOWN(エクスポートデータを貼り付けてください!$AH384,0))</f>
        <v>-</v>
      </c>
      <c r="I391" s="11" t="str">
        <f>IF(エクスポートデータを貼り付けてください!$AG384="","-",エクスポートデータを貼り付けてください!$AG384)</f>
        <v>-</v>
      </c>
      <c r="J391" s="53" t="str">
        <f>IF(エクスポートデータを貼り付けてください!$AD384="","-",IF(エクスポートデータを貼り付けてください!$AD384=1,"完了","未完了"))</f>
        <v>-</v>
      </c>
      <c r="K391" s="11" t="str">
        <f t="shared" si="86"/>
        <v/>
      </c>
      <c r="L391" s="11" t="str">
        <f t="shared" si="86"/>
        <v/>
      </c>
      <c r="M391" s="11" t="str">
        <f t="shared" si="86"/>
        <v/>
      </c>
      <c r="N391" s="11" t="str">
        <f t="shared" si="86"/>
        <v/>
      </c>
      <c r="O391" s="11" t="str">
        <f t="shared" si="86"/>
        <v/>
      </c>
      <c r="P391" s="11" t="str">
        <f t="shared" si="86"/>
        <v/>
      </c>
      <c r="Q391" s="11" t="str">
        <f t="shared" si="86"/>
        <v/>
      </c>
      <c r="R391" s="11" t="str">
        <f t="shared" si="86"/>
        <v/>
      </c>
      <c r="S391" s="11" t="str">
        <f t="shared" si="86"/>
        <v/>
      </c>
      <c r="T391" s="11" t="str">
        <f t="shared" si="86"/>
        <v/>
      </c>
      <c r="U391" s="11" t="str">
        <f t="shared" si="86"/>
        <v/>
      </c>
      <c r="V391" s="11" t="str">
        <f t="shared" si="86"/>
        <v/>
      </c>
      <c r="W391" s="11" t="str">
        <f t="shared" si="86"/>
        <v/>
      </c>
      <c r="X391" s="11" t="str">
        <f t="shared" si="86"/>
        <v/>
      </c>
      <c r="Y391" s="11" t="str">
        <f t="shared" si="86"/>
        <v/>
      </c>
      <c r="Z391" s="11" t="str">
        <f t="shared" si="86"/>
        <v/>
      </c>
      <c r="AA391" s="11" t="str">
        <f t="shared" si="83"/>
        <v/>
      </c>
      <c r="AB391" s="11" t="str">
        <f t="shared" si="83"/>
        <v/>
      </c>
      <c r="AC391" s="11" t="str">
        <f t="shared" si="83"/>
        <v/>
      </c>
      <c r="AD391" s="11" t="str">
        <f t="shared" si="83"/>
        <v/>
      </c>
      <c r="AE391" s="11" t="str">
        <f t="shared" si="83"/>
        <v/>
      </c>
      <c r="AF391" s="11" t="str">
        <f t="shared" si="83"/>
        <v/>
      </c>
      <c r="AG391" s="11" t="str">
        <f t="shared" si="82"/>
        <v/>
      </c>
      <c r="AH391" s="11" t="str">
        <f t="shared" si="82"/>
        <v/>
      </c>
      <c r="AI391" s="11" t="str">
        <f t="shared" si="85"/>
        <v/>
      </c>
      <c r="AJ391" s="11" t="str">
        <f t="shared" si="85"/>
        <v/>
      </c>
      <c r="AK391" s="11" t="str">
        <f t="shared" si="85"/>
        <v/>
      </c>
      <c r="AL391" s="11" t="str">
        <f t="shared" si="85"/>
        <v/>
      </c>
      <c r="AM391" s="11" t="str">
        <f t="shared" si="85"/>
        <v/>
      </c>
      <c r="AN391" s="11" t="str">
        <f t="shared" si="85"/>
        <v/>
      </c>
      <c r="AO391" s="11" t="str">
        <f t="shared" si="85"/>
        <v/>
      </c>
      <c r="AP391" s="11" t="str">
        <f t="shared" si="85"/>
        <v/>
      </c>
      <c r="AQ391" s="11" t="str">
        <f t="shared" si="85"/>
        <v/>
      </c>
      <c r="AR391" s="12" t="str">
        <f t="shared" si="85"/>
        <v/>
      </c>
    </row>
    <row r="392" spans="1:44">
      <c r="A392" s="43">
        <f>エクスポートデータを貼り付けてください!C385</f>
        <v>0</v>
      </c>
      <c r="B392" s="45">
        <f t="shared" si="77"/>
        <v>0</v>
      </c>
      <c r="C392" s="44">
        <f>エクスポートデータを貼り付けてください!$D385</f>
        <v>0</v>
      </c>
      <c r="D392" s="63">
        <f t="shared" si="78"/>
        <v>0</v>
      </c>
      <c r="E392" s="67">
        <f>IF(エクスポートデータを貼り付けてください!$AA385=0,エクスポートデータを貼り付けてください!AC385,"-")</f>
        <v>0</v>
      </c>
      <c r="F392" s="67" t="str">
        <f>IF(エクスポートデータを貼り付けてください!$AA385=1,エクスポートデータを貼り付けてください!$AC385,"-")</f>
        <v>-</v>
      </c>
      <c r="G392" s="67" t="str">
        <f>IF(エクスポートデータを貼り付けてください!$AA385=2,エクスポートデータを貼り付けてください!AC385,"-")</f>
        <v>-</v>
      </c>
      <c r="H392" s="66" t="str">
        <f>IF(エクスポートデータを貼り付けてください!$AH385="","-",ROUNDDOWN(エクスポートデータを貼り付けてください!$AH385,0))</f>
        <v>-</v>
      </c>
      <c r="I392" s="11" t="str">
        <f>IF(エクスポートデータを貼り付けてください!$AG385="","-",エクスポートデータを貼り付けてください!$AG385)</f>
        <v>-</v>
      </c>
      <c r="J392" s="53" t="str">
        <f>IF(エクスポートデータを貼り付けてください!$AD385="","-",IF(エクスポートデータを貼り付けてください!$AD385=1,"完了","未完了"))</f>
        <v>-</v>
      </c>
      <c r="K392" s="11" t="str">
        <f t="shared" si="86"/>
        <v/>
      </c>
      <c r="L392" s="11" t="str">
        <f t="shared" si="86"/>
        <v/>
      </c>
      <c r="M392" s="11" t="str">
        <f t="shared" si="86"/>
        <v/>
      </c>
      <c r="N392" s="11" t="str">
        <f t="shared" si="86"/>
        <v/>
      </c>
      <c r="O392" s="11" t="str">
        <f t="shared" si="86"/>
        <v/>
      </c>
      <c r="P392" s="11" t="str">
        <f t="shared" si="86"/>
        <v/>
      </c>
      <c r="Q392" s="11" t="str">
        <f t="shared" si="86"/>
        <v/>
      </c>
      <c r="R392" s="11" t="str">
        <f t="shared" si="86"/>
        <v/>
      </c>
      <c r="S392" s="11" t="str">
        <f t="shared" si="86"/>
        <v/>
      </c>
      <c r="T392" s="11" t="str">
        <f t="shared" si="86"/>
        <v/>
      </c>
      <c r="U392" s="11" t="str">
        <f t="shared" si="86"/>
        <v/>
      </c>
      <c r="V392" s="11" t="str">
        <f t="shared" si="86"/>
        <v/>
      </c>
      <c r="W392" s="11" t="str">
        <f t="shared" si="86"/>
        <v/>
      </c>
      <c r="X392" s="11" t="str">
        <f t="shared" si="86"/>
        <v/>
      </c>
      <c r="Y392" s="11" t="str">
        <f t="shared" si="86"/>
        <v/>
      </c>
      <c r="Z392" s="11" t="str">
        <f t="shared" si="86"/>
        <v/>
      </c>
      <c r="AA392" s="11" t="str">
        <f t="shared" si="83"/>
        <v/>
      </c>
      <c r="AB392" s="11" t="str">
        <f t="shared" si="83"/>
        <v/>
      </c>
      <c r="AC392" s="11" t="str">
        <f t="shared" si="83"/>
        <v/>
      </c>
      <c r="AD392" s="11" t="str">
        <f t="shared" si="83"/>
        <v/>
      </c>
      <c r="AE392" s="11" t="str">
        <f t="shared" si="83"/>
        <v/>
      </c>
      <c r="AF392" s="11" t="str">
        <f t="shared" si="83"/>
        <v/>
      </c>
      <c r="AG392" s="11" t="str">
        <f t="shared" si="82"/>
        <v/>
      </c>
      <c r="AH392" s="11" t="str">
        <f t="shared" si="82"/>
        <v/>
      </c>
      <c r="AI392" s="11" t="str">
        <f t="shared" si="85"/>
        <v/>
      </c>
      <c r="AJ392" s="11" t="str">
        <f t="shared" si="85"/>
        <v/>
      </c>
      <c r="AK392" s="11" t="str">
        <f t="shared" si="85"/>
        <v/>
      </c>
      <c r="AL392" s="11" t="str">
        <f t="shared" si="85"/>
        <v/>
      </c>
      <c r="AM392" s="11" t="str">
        <f t="shared" si="85"/>
        <v/>
      </c>
      <c r="AN392" s="11" t="str">
        <f t="shared" si="85"/>
        <v/>
      </c>
      <c r="AO392" s="11" t="str">
        <f t="shared" si="85"/>
        <v/>
      </c>
      <c r="AP392" s="11" t="str">
        <f t="shared" si="85"/>
        <v/>
      </c>
      <c r="AQ392" s="11" t="str">
        <f t="shared" si="85"/>
        <v/>
      </c>
      <c r="AR392" s="12" t="str">
        <f t="shared" si="85"/>
        <v/>
      </c>
    </row>
    <row r="393" spans="1:44">
      <c r="A393" s="43">
        <f>エクスポートデータを貼り付けてください!C386</f>
        <v>0</v>
      </c>
      <c r="B393" s="45">
        <f t="shared" si="77"/>
        <v>0</v>
      </c>
      <c r="C393" s="44">
        <f>エクスポートデータを貼り付けてください!$D386</f>
        <v>0</v>
      </c>
      <c r="D393" s="63">
        <f t="shared" si="78"/>
        <v>0</v>
      </c>
      <c r="E393" s="67">
        <f>IF(エクスポートデータを貼り付けてください!$AA386=0,エクスポートデータを貼り付けてください!AC386,"-")</f>
        <v>0</v>
      </c>
      <c r="F393" s="67" t="str">
        <f>IF(エクスポートデータを貼り付けてください!$AA386=1,エクスポートデータを貼り付けてください!$AC386,"-")</f>
        <v>-</v>
      </c>
      <c r="G393" s="67" t="str">
        <f>IF(エクスポートデータを貼り付けてください!$AA386=2,エクスポートデータを貼り付けてください!AC386,"-")</f>
        <v>-</v>
      </c>
      <c r="H393" s="66" t="str">
        <f>IF(エクスポートデータを貼り付けてください!$AH386="","-",ROUNDDOWN(エクスポートデータを貼り付けてください!$AH386,0))</f>
        <v>-</v>
      </c>
      <c r="I393" s="11" t="str">
        <f>IF(エクスポートデータを貼り付けてください!$AG386="","-",エクスポートデータを貼り付けてください!$AG386)</f>
        <v>-</v>
      </c>
      <c r="J393" s="53" t="str">
        <f>IF(エクスポートデータを貼り付けてください!$AD386="","-",IF(エクスポートデータを貼り付けてください!$AD386=1,"完了","未完了"))</f>
        <v>-</v>
      </c>
      <c r="K393" s="11" t="str">
        <f t="shared" si="86"/>
        <v/>
      </c>
      <c r="L393" s="11" t="str">
        <f t="shared" si="86"/>
        <v/>
      </c>
      <c r="M393" s="11" t="str">
        <f t="shared" si="86"/>
        <v/>
      </c>
      <c r="N393" s="11" t="str">
        <f t="shared" si="86"/>
        <v/>
      </c>
      <c r="O393" s="11" t="str">
        <f t="shared" si="86"/>
        <v/>
      </c>
      <c r="P393" s="11" t="str">
        <f t="shared" si="86"/>
        <v/>
      </c>
      <c r="Q393" s="11" t="str">
        <f t="shared" si="86"/>
        <v/>
      </c>
      <c r="R393" s="11" t="str">
        <f t="shared" si="86"/>
        <v/>
      </c>
      <c r="S393" s="11" t="str">
        <f t="shared" si="86"/>
        <v/>
      </c>
      <c r="T393" s="11" t="str">
        <f t="shared" si="86"/>
        <v/>
      </c>
      <c r="U393" s="11" t="str">
        <f t="shared" si="86"/>
        <v/>
      </c>
      <c r="V393" s="11" t="str">
        <f t="shared" si="86"/>
        <v/>
      </c>
      <c r="W393" s="11" t="str">
        <f t="shared" si="86"/>
        <v/>
      </c>
      <c r="X393" s="11" t="str">
        <f t="shared" si="86"/>
        <v/>
      </c>
      <c r="Y393" s="11" t="str">
        <f t="shared" si="86"/>
        <v/>
      </c>
      <c r="Z393" s="11" t="str">
        <f t="shared" si="86"/>
        <v/>
      </c>
      <c r="AA393" s="11" t="str">
        <f t="shared" si="83"/>
        <v/>
      </c>
      <c r="AB393" s="11" t="str">
        <f t="shared" si="83"/>
        <v/>
      </c>
      <c r="AC393" s="11" t="str">
        <f t="shared" si="83"/>
        <v/>
      </c>
      <c r="AD393" s="11" t="str">
        <f t="shared" si="83"/>
        <v/>
      </c>
      <c r="AE393" s="11" t="str">
        <f t="shared" si="83"/>
        <v/>
      </c>
      <c r="AF393" s="11" t="str">
        <f t="shared" si="83"/>
        <v/>
      </c>
      <c r="AG393" s="11" t="str">
        <f t="shared" si="82"/>
        <v/>
      </c>
      <c r="AH393" s="11" t="str">
        <f t="shared" si="82"/>
        <v/>
      </c>
      <c r="AI393" s="11" t="str">
        <f t="shared" si="85"/>
        <v/>
      </c>
      <c r="AJ393" s="11" t="str">
        <f t="shared" si="85"/>
        <v/>
      </c>
      <c r="AK393" s="11" t="str">
        <f t="shared" si="85"/>
        <v/>
      </c>
      <c r="AL393" s="11" t="str">
        <f t="shared" si="85"/>
        <v/>
      </c>
      <c r="AM393" s="11" t="str">
        <f t="shared" si="85"/>
        <v/>
      </c>
      <c r="AN393" s="11" t="str">
        <f t="shared" si="85"/>
        <v/>
      </c>
      <c r="AO393" s="11" t="str">
        <f t="shared" si="85"/>
        <v/>
      </c>
      <c r="AP393" s="11" t="str">
        <f t="shared" si="85"/>
        <v/>
      </c>
      <c r="AQ393" s="11" t="str">
        <f t="shared" si="85"/>
        <v/>
      </c>
      <c r="AR393" s="12" t="str">
        <f t="shared" si="85"/>
        <v/>
      </c>
    </row>
    <row r="394" spans="1:44">
      <c r="A394" s="43">
        <f>エクスポートデータを貼り付けてください!C387</f>
        <v>0</v>
      </c>
      <c r="B394" s="45">
        <f t="shared" ref="B394:B457" si="87">C394</f>
        <v>0</v>
      </c>
      <c r="C394" s="44">
        <f>エクスポートデータを貼り付けてください!$D387</f>
        <v>0</v>
      </c>
      <c r="D394" s="63">
        <f t="shared" ref="D394:D457" si="88">HYPERLINK("https://sample.bizer.team/issues/"&amp;$A394,$A394)</f>
        <v>0</v>
      </c>
      <c r="E394" s="67">
        <f>IF(エクスポートデータを貼り付けてください!$AA387=0,エクスポートデータを貼り付けてください!AC387,"-")</f>
        <v>0</v>
      </c>
      <c r="F394" s="67" t="str">
        <f>IF(エクスポートデータを貼り付けてください!$AA387=1,エクスポートデータを貼り付けてください!$AC387,"-")</f>
        <v>-</v>
      </c>
      <c r="G394" s="67" t="str">
        <f>IF(エクスポートデータを貼り付けてください!$AA387=2,エクスポートデータを貼り付けてください!AC387,"-")</f>
        <v>-</v>
      </c>
      <c r="H394" s="66" t="str">
        <f>IF(エクスポートデータを貼り付けてください!$AH387="","-",ROUNDDOWN(エクスポートデータを貼り付けてください!$AH387,0))</f>
        <v>-</v>
      </c>
      <c r="I394" s="11" t="str">
        <f>IF(エクスポートデータを貼り付けてください!$AG387="","-",エクスポートデータを貼り付けてください!$AG387)</f>
        <v>-</v>
      </c>
      <c r="J394" s="53" t="str">
        <f>IF(エクスポートデータを貼り付けてください!$AD387="","-",IF(エクスポートデータを貼り付けてください!$AD387=1,"完了","未完了"))</f>
        <v>-</v>
      </c>
      <c r="K394" s="11" t="str">
        <f t="shared" si="86"/>
        <v/>
      </c>
      <c r="L394" s="11" t="str">
        <f t="shared" si="86"/>
        <v/>
      </c>
      <c r="M394" s="11" t="str">
        <f t="shared" si="86"/>
        <v/>
      </c>
      <c r="N394" s="11" t="str">
        <f t="shared" si="86"/>
        <v/>
      </c>
      <c r="O394" s="11" t="str">
        <f t="shared" si="86"/>
        <v/>
      </c>
      <c r="P394" s="11" t="str">
        <f t="shared" si="86"/>
        <v/>
      </c>
      <c r="Q394" s="11" t="str">
        <f t="shared" si="86"/>
        <v/>
      </c>
      <c r="R394" s="11" t="str">
        <f t="shared" si="86"/>
        <v/>
      </c>
      <c r="S394" s="11" t="str">
        <f t="shared" si="86"/>
        <v/>
      </c>
      <c r="T394" s="11" t="str">
        <f t="shared" si="86"/>
        <v/>
      </c>
      <c r="U394" s="11" t="str">
        <f t="shared" si="86"/>
        <v/>
      </c>
      <c r="V394" s="11" t="str">
        <f t="shared" si="86"/>
        <v/>
      </c>
      <c r="W394" s="11" t="str">
        <f t="shared" si="86"/>
        <v/>
      </c>
      <c r="X394" s="11" t="str">
        <f t="shared" si="86"/>
        <v/>
      </c>
      <c r="Y394" s="11" t="str">
        <f t="shared" si="86"/>
        <v/>
      </c>
      <c r="Z394" s="11" t="str">
        <f t="shared" si="86"/>
        <v/>
      </c>
      <c r="AA394" s="11" t="str">
        <f t="shared" si="83"/>
        <v/>
      </c>
      <c r="AB394" s="11" t="str">
        <f t="shared" si="83"/>
        <v/>
      </c>
      <c r="AC394" s="11" t="str">
        <f t="shared" si="83"/>
        <v/>
      </c>
      <c r="AD394" s="11" t="str">
        <f t="shared" si="83"/>
        <v/>
      </c>
      <c r="AE394" s="11" t="str">
        <f t="shared" si="83"/>
        <v/>
      </c>
      <c r="AF394" s="11" t="str">
        <f t="shared" si="83"/>
        <v/>
      </c>
      <c r="AG394" s="11" t="str">
        <f t="shared" si="82"/>
        <v/>
      </c>
      <c r="AH394" s="11" t="str">
        <f t="shared" si="82"/>
        <v/>
      </c>
      <c r="AI394" s="11" t="str">
        <f t="shared" si="85"/>
        <v/>
      </c>
      <c r="AJ394" s="11" t="str">
        <f t="shared" si="85"/>
        <v/>
      </c>
      <c r="AK394" s="11" t="str">
        <f t="shared" si="85"/>
        <v/>
      </c>
      <c r="AL394" s="11" t="str">
        <f t="shared" si="85"/>
        <v/>
      </c>
      <c r="AM394" s="11" t="str">
        <f t="shared" si="85"/>
        <v/>
      </c>
      <c r="AN394" s="11" t="str">
        <f t="shared" si="85"/>
        <v/>
      </c>
      <c r="AO394" s="11" t="str">
        <f t="shared" si="85"/>
        <v/>
      </c>
      <c r="AP394" s="11" t="str">
        <f t="shared" si="85"/>
        <v/>
      </c>
      <c r="AQ394" s="11" t="str">
        <f t="shared" si="85"/>
        <v/>
      </c>
      <c r="AR394" s="12" t="str">
        <f t="shared" si="85"/>
        <v/>
      </c>
    </row>
    <row r="395" spans="1:44">
      <c r="A395" s="43">
        <f>エクスポートデータを貼り付けてください!C388</f>
        <v>0</v>
      </c>
      <c r="B395" s="45">
        <f t="shared" si="87"/>
        <v>0</v>
      </c>
      <c r="C395" s="44">
        <f>エクスポートデータを貼り付けてください!$D388</f>
        <v>0</v>
      </c>
      <c r="D395" s="63">
        <f t="shared" si="88"/>
        <v>0</v>
      </c>
      <c r="E395" s="67">
        <f>IF(エクスポートデータを貼り付けてください!$AA388=0,エクスポートデータを貼り付けてください!AC388,"-")</f>
        <v>0</v>
      </c>
      <c r="F395" s="67" t="str">
        <f>IF(エクスポートデータを貼り付けてください!$AA388=1,エクスポートデータを貼り付けてください!$AC388,"-")</f>
        <v>-</v>
      </c>
      <c r="G395" s="67" t="str">
        <f>IF(エクスポートデータを貼り付けてください!$AA388=2,エクスポートデータを貼り付けてください!AC388,"-")</f>
        <v>-</v>
      </c>
      <c r="H395" s="66" t="str">
        <f>IF(エクスポートデータを貼り付けてください!$AH388="","-",ROUNDDOWN(エクスポートデータを貼り付けてください!$AH388,0))</f>
        <v>-</v>
      </c>
      <c r="I395" s="11" t="str">
        <f>IF(エクスポートデータを貼り付けてください!$AG388="","-",エクスポートデータを貼り付けてください!$AG388)</f>
        <v>-</v>
      </c>
      <c r="J395" s="53" t="str">
        <f>IF(エクスポートデータを貼り付けてください!$AD388="","-",IF(エクスポートデータを貼り付けてください!$AD388=1,"完了","未完了"))</f>
        <v>-</v>
      </c>
      <c r="K395" s="11" t="str">
        <f t="shared" si="86"/>
        <v/>
      </c>
      <c r="L395" s="11" t="str">
        <f t="shared" si="86"/>
        <v/>
      </c>
      <c r="M395" s="11" t="str">
        <f t="shared" si="86"/>
        <v/>
      </c>
      <c r="N395" s="11" t="str">
        <f t="shared" si="86"/>
        <v/>
      </c>
      <c r="O395" s="11" t="str">
        <f t="shared" si="86"/>
        <v/>
      </c>
      <c r="P395" s="11" t="str">
        <f t="shared" si="86"/>
        <v/>
      </c>
      <c r="Q395" s="11" t="str">
        <f t="shared" si="86"/>
        <v/>
      </c>
      <c r="R395" s="11" t="str">
        <f t="shared" si="86"/>
        <v/>
      </c>
      <c r="S395" s="11" t="str">
        <f t="shared" si="86"/>
        <v/>
      </c>
      <c r="T395" s="11" t="str">
        <f t="shared" si="86"/>
        <v/>
      </c>
      <c r="U395" s="11" t="str">
        <f t="shared" si="86"/>
        <v/>
      </c>
      <c r="V395" s="11" t="str">
        <f t="shared" si="86"/>
        <v/>
      </c>
      <c r="W395" s="11" t="str">
        <f t="shared" si="86"/>
        <v/>
      </c>
      <c r="X395" s="11" t="str">
        <f t="shared" si="86"/>
        <v/>
      </c>
      <c r="Y395" s="11" t="str">
        <f t="shared" si="86"/>
        <v/>
      </c>
      <c r="Z395" s="11" t="str">
        <f t="shared" si="86"/>
        <v/>
      </c>
      <c r="AA395" s="11" t="str">
        <f t="shared" si="83"/>
        <v/>
      </c>
      <c r="AB395" s="11" t="str">
        <f t="shared" si="83"/>
        <v/>
      </c>
      <c r="AC395" s="11" t="str">
        <f t="shared" si="83"/>
        <v/>
      </c>
      <c r="AD395" s="11" t="str">
        <f t="shared" ref="AA395:AH432" si="89">IF($H395=AD$5,"◆","")</f>
        <v/>
      </c>
      <c r="AE395" s="11" t="str">
        <f t="shared" si="89"/>
        <v/>
      </c>
      <c r="AF395" s="11" t="str">
        <f t="shared" si="89"/>
        <v/>
      </c>
      <c r="AG395" s="11" t="str">
        <f t="shared" si="82"/>
        <v/>
      </c>
      <c r="AH395" s="11" t="str">
        <f t="shared" si="82"/>
        <v/>
      </c>
      <c r="AI395" s="11" t="str">
        <f t="shared" si="85"/>
        <v/>
      </c>
      <c r="AJ395" s="11" t="str">
        <f t="shared" si="85"/>
        <v/>
      </c>
      <c r="AK395" s="11" t="str">
        <f t="shared" si="85"/>
        <v/>
      </c>
      <c r="AL395" s="11" t="str">
        <f t="shared" si="85"/>
        <v/>
      </c>
      <c r="AM395" s="11" t="str">
        <f t="shared" si="85"/>
        <v/>
      </c>
      <c r="AN395" s="11" t="str">
        <f t="shared" si="85"/>
        <v/>
      </c>
      <c r="AO395" s="11" t="str">
        <f t="shared" si="85"/>
        <v/>
      </c>
      <c r="AP395" s="11" t="str">
        <f t="shared" si="85"/>
        <v/>
      </c>
      <c r="AQ395" s="11" t="str">
        <f t="shared" si="85"/>
        <v/>
      </c>
      <c r="AR395" s="12" t="str">
        <f t="shared" si="85"/>
        <v/>
      </c>
    </row>
    <row r="396" spans="1:44">
      <c r="A396" s="43">
        <f>エクスポートデータを貼り付けてください!C389</f>
        <v>0</v>
      </c>
      <c r="B396" s="45">
        <f t="shared" si="87"/>
        <v>0</v>
      </c>
      <c r="C396" s="44">
        <f>エクスポートデータを貼り付けてください!$D389</f>
        <v>0</v>
      </c>
      <c r="D396" s="63">
        <f t="shared" si="88"/>
        <v>0</v>
      </c>
      <c r="E396" s="67">
        <f>IF(エクスポートデータを貼り付けてください!$AA389=0,エクスポートデータを貼り付けてください!AC389,"-")</f>
        <v>0</v>
      </c>
      <c r="F396" s="67" t="str">
        <f>IF(エクスポートデータを貼り付けてください!$AA389=1,エクスポートデータを貼り付けてください!$AC389,"-")</f>
        <v>-</v>
      </c>
      <c r="G396" s="67" t="str">
        <f>IF(エクスポートデータを貼り付けてください!$AA389=2,エクスポートデータを貼り付けてください!AC389,"-")</f>
        <v>-</v>
      </c>
      <c r="H396" s="66" t="str">
        <f>IF(エクスポートデータを貼り付けてください!$AH389="","-",ROUNDDOWN(エクスポートデータを貼り付けてください!$AH389,0))</f>
        <v>-</v>
      </c>
      <c r="I396" s="11" t="str">
        <f>IF(エクスポートデータを貼り付けてください!$AG389="","-",エクスポートデータを貼り付けてください!$AG389)</f>
        <v>-</v>
      </c>
      <c r="J396" s="53" t="str">
        <f>IF(エクスポートデータを貼り付けてください!$AD389="","-",IF(エクスポートデータを貼り付けてください!$AD389=1,"完了","未完了"))</f>
        <v>-</v>
      </c>
      <c r="K396" s="11" t="str">
        <f t="shared" si="86"/>
        <v/>
      </c>
      <c r="L396" s="11" t="str">
        <f t="shared" si="86"/>
        <v/>
      </c>
      <c r="M396" s="11" t="str">
        <f t="shared" si="86"/>
        <v/>
      </c>
      <c r="N396" s="11" t="str">
        <f t="shared" si="86"/>
        <v/>
      </c>
      <c r="O396" s="11" t="str">
        <f t="shared" si="86"/>
        <v/>
      </c>
      <c r="P396" s="11" t="str">
        <f t="shared" si="86"/>
        <v/>
      </c>
      <c r="Q396" s="11" t="str">
        <f t="shared" si="86"/>
        <v/>
      </c>
      <c r="R396" s="11" t="str">
        <f t="shared" si="86"/>
        <v/>
      </c>
      <c r="S396" s="11" t="str">
        <f t="shared" si="86"/>
        <v/>
      </c>
      <c r="T396" s="11" t="str">
        <f t="shared" si="86"/>
        <v/>
      </c>
      <c r="U396" s="11" t="str">
        <f t="shared" si="86"/>
        <v/>
      </c>
      <c r="V396" s="11" t="str">
        <f t="shared" si="86"/>
        <v/>
      </c>
      <c r="W396" s="11" t="str">
        <f t="shared" si="86"/>
        <v/>
      </c>
      <c r="X396" s="11" t="str">
        <f t="shared" si="86"/>
        <v/>
      </c>
      <c r="Y396" s="11" t="str">
        <f t="shared" si="86"/>
        <v/>
      </c>
      <c r="Z396" s="11" t="str">
        <f t="shared" si="86"/>
        <v/>
      </c>
      <c r="AA396" s="11" t="str">
        <f t="shared" si="89"/>
        <v/>
      </c>
      <c r="AB396" s="11" t="str">
        <f t="shared" si="89"/>
        <v/>
      </c>
      <c r="AC396" s="11" t="str">
        <f t="shared" si="89"/>
        <v/>
      </c>
      <c r="AD396" s="11" t="str">
        <f t="shared" si="89"/>
        <v/>
      </c>
      <c r="AE396" s="11" t="str">
        <f t="shared" si="89"/>
        <v/>
      </c>
      <c r="AF396" s="11" t="str">
        <f t="shared" si="89"/>
        <v/>
      </c>
      <c r="AG396" s="11" t="str">
        <f t="shared" si="82"/>
        <v/>
      </c>
      <c r="AH396" s="11" t="str">
        <f t="shared" si="82"/>
        <v/>
      </c>
      <c r="AI396" s="11" t="str">
        <f t="shared" si="85"/>
        <v/>
      </c>
      <c r="AJ396" s="11" t="str">
        <f t="shared" si="85"/>
        <v/>
      </c>
      <c r="AK396" s="11" t="str">
        <f t="shared" si="85"/>
        <v/>
      </c>
      <c r="AL396" s="11" t="str">
        <f t="shared" si="85"/>
        <v/>
      </c>
      <c r="AM396" s="11" t="str">
        <f t="shared" si="85"/>
        <v/>
      </c>
      <c r="AN396" s="11" t="str">
        <f t="shared" si="85"/>
        <v/>
      </c>
      <c r="AO396" s="11" t="str">
        <f t="shared" si="85"/>
        <v/>
      </c>
      <c r="AP396" s="11" t="str">
        <f t="shared" si="85"/>
        <v/>
      </c>
      <c r="AQ396" s="11" t="str">
        <f t="shared" si="85"/>
        <v/>
      </c>
      <c r="AR396" s="12" t="str">
        <f t="shared" si="85"/>
        <v/>
      </c>
    </row>
    <row r="397" spans="1:44">
      <c r="A397" s="43">
        <f>エクスポートデータを貼り付けてください!C390</f>
        <v>0</v>
      </c>
      <c r="B397" s="45">
        <f t="shared" si="87"/>
        <v>0</v>
      </c>
      <c r="C397" s="44">
        <f>エクスポートデータを貼り付けてください!$D390</f>
        <v>0</v>
      </c>
      <c r="D397" s="63">
        <f t="shared" si="88"/>
        <v>0</v>
      </c>
      <c r="E397" s="67">
        <f>IF(エクスポートデータを貼り付けてください!$AA390=0,エクスポートデータを貼り付けてください!AC390,"-")</f>
        <v>0</v>
      </c>
      <c r="F397" s="67" t="str">
        <f>IF(エクスポートデータを貼り付けてください!$AA390=1,エクスポートデータを貼り付けてください!$AC390,"-")</f>
        <v>-</v>
      </c>
      <c r="G397" s="67" t="str">
        <f>IF(エクスポートデータを貼り付けてください!$AA390=2,エクスポートデータを貼り付けてください!AC390,"-")</f>
        <v>-</v>
      </c>
      <c r="H397" s="66" t="str">
        <f>IF(エクスポートデータを貼り付けてください!$AH390="","-",ROUNDDOWN(エクスポートデータを貼り付けてください!$AH390,0))</f>
        <v>-</v>
      </c>
      <c r="I397" s="11" t="str">
        <f>IF(エクスポートデータを貼り付けてください!$AG390="","-",エクスポートデータを貼り付けてください!$AG390)</f>
        <v>-</v>
      </c>
      <c r="J397" s="53" t="str">
        <f>IF(エクスポートデータを貼り付けてください!$AD390="","-",IF(エクスポートデータを貼り付けてください!$AD390=1,"完了","未完了"))</f>
        <v>-</v>
      </c>
      <c r="K397" s="11" t="str">
        <f t="shared" si="86"/>
        <v/>
      </c>
      <c r="L397" s="11" t="str">
        <f t="shared" si="86"/>
        <v/>
      </c>
      <c r="M397" s="11" t="str">
        <f t="shared" si="86"/>
        <v/>
      </c>
      <c r="N397" s="11" t="str">
        <f t="shared" si="86"/>
        <v/>
      </c>
      <c r="O397" s="11" t="str">
        <f t="shared" si="86"/>
        <v/>
      </c>
      <c r="P397" s="11" t="str">
        <f t="shared" si="86"/>
        <v/>
      </c>
      <c r="Q397" s="11" t="str">
        <f t="shared" si="86"/>
        <v/>
      </c>
      <c r="R397" s="11" t="str">
        <f t="shared" si="86"/>
        <v/>
      </c>
      <c r="S397" s="11" t="str">
        <f t="shared" si="86"/>
        <v/>
      </c>
      <c r="T397" s="11" t="str">
        <f t="shared" si="86"/>
        <v/>
      </c>
      <c r="U397" s="11" t="str">
        <f t="shared" si="86"/>
        <v/>
      </c>
      <c r="V397" s="11" t="str">
        <f t="shared" si="86"/>
        <v/>
      </c>
      <c r="W397" s="11" t="str">
        <f t="shared" si="86"/>
        <v/>
      </c>
      <c r="X397" s="11" t="str">
        <f t="shared" si="86"/>
        <v/>
      </c>
      <c r="Y397" s="11" t="str">
        <f t="shared" si="86"/>
        <v/>
      </c>
      <c r="Z397" s="11" t="str">
        <f t="shared" si="86"/>
        <v/>
      </c>
      <c r="AA397" s="11" t="str">
        <f t="shared" si="89"/>
        <v/>
      </c>
      <c r="AB397" s="11" t="str">
        <f t="shared" si="89"/>
        <v/>
      </c>
      <c r="AC397" s="11" t="str">
        <f t="shared" si="89"/>
        <v/>
      </c>
      <c r="AD397" s="11" t="str">
        <f t="shared" si="89"/>
        <v/>
      </c>
      <c r="AE397" s="11" t="str">
        <f t="shared" si="89"/>
        <v/>
      </c>
      <c r="AF397" s="11" t="str">
        <f t="shared" si="89"/>
        <v/>
      </c>
      <c r="AG397" s="11" t="str">
        <f t="shared" si="82"/>
        <v/>
      </c>
      <c r="AH397" s="11" t="str">
        <f t="shared" si="82"/>
        <v/>
      </c>
      <c r="AI397" s="11" t="str">
        <f t="shared" si="85"/>
        <v/>
      </c>
      <c r="AJ397" s="11" t="str">
        <f t="shared" si="85"/>
        <v/>
      </c>
      <c r="AK397" s="11" t="str">
        <f t="shared" si="85"/>
        <v/>
      </c>
      <c r="AL397" s="11" t="str">
        <f t="shared" si="85"/>
        <v/>
      </c>
      <c r="AM397" s="11" t="str">
        <f t="shared" si="85"/>
        <v/>
      </c>
      <c r="AN397" s="11" t="str">
        <f t="shared" si="85"/>
        <v/>
      </c>
      <c r="AO397" s="11" t="str">
        <f t="shared" si="85"/>
        <v/>
      </c>
      <c r="AP397" s="11" t="str">
        <f t="shared" si="85"/>
        <v/>
      </c>
      <c r="AQ397" s="11" t="str">
        <f t="shared" si="85"/>
        <v/>
      </c>
      <c r="AR397" s="12" t="str">
        <f t="shared" si="85"/>
        <v/>
      </c>
    </row>
    <row r="398" spans="1:44">
      <c r="A398" s="43">
        <f>エクスポートデータを貼り付けてください!C391</f>
        <v>0</v>
      </c>
      <c r="B398" s="45">
        <f t="shared" si="87"/>
        <v>0</v>
      </c>
      <c r="C398" s="44">
        <f>エクスポートデータを貼り付けてください!$D391</f>
        <v>0</v>
      </c>
      <c r="D398" s="63">
        <f t="shared" si="88"/>
        <v>0</v>
      </c>
      <c r="E398" s="67">
        <f>IF(エクスポートデータを貼り付けてください!$AA391=0,エクスポートデータを貼り付けてください!AC391,"-")</f>
        <v>0</v>
      </c>
      <c r="F398" s="67" t="str">
        <f>IF(エクスポートデータを貼り付けてください!$AA391=1,エクスポートデータを貼り付けてください!$AC391,"-")</f>
        <v>-</v>
      </c>
      <c r="G398" s="67" t="str">
        <f>IF(エクスポートデータを貼り付けてください!$AA391=2,エクスポートデータを貼り付けてください!AC391,"-")</f>
        <v>-</v>
      </c>
      <c r="H398" s="66" t="str">
        <f>IF(エクスポートデータを貼り付けてください!$AH391="","-",ROUNDDOWN(エクスポートデータを貼り付けてください!$AH391,0))</f>
        <v>-</v>
      </c>
      <c r="I398" s="11" t="str">
        <f>IF(エクスポートデータを貼り付けてください!$AG391="","-",エクスポートデータを貼り付けてください!$AG391)</f>
        <v>-</v>
      </c>
      <c r="J398" s="53" t="str">
        <f>IF(エクスポートデータを貼り付けてください!$AD391="","-",IF(エクスポートデータを貼り付けてください!$AD391=1,"完了","未完了"))</f>
        <v>-</v>
      </c>
      <c r="K398" s="11" t="str">
        <f t="shared" si="86"/>
        <v/>
      </c>
      <c r="L398" s="11" t="str">
        <f t="shared" si="86"/>
        <v/>
      </c>
      <c r="M398" s="11" t="str">
        <f t="shared" si="86"/>
        <v/>
      </c>
      <c r="N398" s="11" t="str">
        <f t="shared" si="86"/>
        <v/>
      </c>
      <c r="O398" s="11" t="str">
        <f t="shared" si="86"/>
        <v/>
      </c>
      <c r="P398" s="11" t="str">
        <f t="shared" si="86"/>
        <v/>
      </c>
      <c r="Q398" s="11" t="str">
        <f t="shared" si="86"/>
        <v/>
      </c>
      <c r="R398" s="11" t="str">
        <f t="shared" si="86"/>
        <v/>
      </c>
      <c r="S398" s="11" t="str">
        <f t="shared" si="86"/>
        <v/>
      </c>
      <c r="T398" s="11" t="str">
        <f t="shared" si="86"/>
        <v/>
      </c>
      <c r="U398" s="11" t="str">
        <f t="shared" si="86"/>
        <v/>
      </c>
      <c r="V398" s="11" t="str">
        <f t="shared" si="86"/>
        <v/>
      </c>
      <c r="W398" s="11" t="str">
        <f t="shared" si="86"/>
        <v/>
      </c>
      <c r="X398" s="11" t="str">
        <f t="shared" si="86"/>
        <v/>
      </c>
      <c r="Y398" s="11" t="str">
        <f t="shared" si="86"/>
        <v/>
      </c>
      <c r="Z398" s="11" t="str">
        <f t="shared" si="86"/>
        <v/>
      </c>
      <c r="AA398" s="11" t="str">
        <f t="shared" si="89"/>
        <v/>
      </c>
      <c r="AB398" s="11" t="str">
        <f t="shared" si="89"/>
        <v/>
      </c>
      <c r="AC398" s="11" t="str">
        <f t="shared" si="89"/>
        <v/>
      </c>
      <c r="AD398" s="11" t="str">
        <f t="shared" si="89"/>
        <v/>
      </c>
      <c r="AE398" s="11" t="str">
        <f t="shared" si="89"/>
        <v/>
      </c>
      <c r="AF398" s="11" t="str">
        <f t="shared" si="89"/>
        <v/>
      </c>
      <c r="AG398" s="11" t="str">
        <f t="shared" si="82"/>
        <v/>
      </c>
      <c r="AH398" s="11" t="str">
        <f t="shared" si="82"/>
        <v/>
      </c>
      <c r="AI398" s="11" t="str">
        <f t="shared" si="85"/>
        <v/>
      </c>
      <c r="AJ398" s="11" t="str">
        <f t="shared" si="85"/>
        <v/>
      </c>
      <c r="AK398" s="11" t="str">
        <f t="shared" si="85"/>
        <v/>
      </c>
      <c r="AL398" s="11" t="str">
        <f t="shared" si="85"/>
        <v/>
      </c>
      <c r="AM398" s="11" t="str">
        <f t="shared" si="85"/>
        <v/>
      </c>
      <c r="AN398" s="11" t="str">
        <f t="shared" si="85"/>
        <v/>
      </c>
      <c r="AO398" s="11" t="str">
        <f t="shared" si="85"/>
        <v/>
      </c>
      <c r="AP398" s="11" t="str">
        <f t="shared" si="85"/>
        <v/>
      </c>
      <c r="AQ398" s="11" t="str">
        <f t="shared" si="85"/>
        <v/>
      </c>
      <c r="AR398" s="12" t="str">
        <f t="shared" si="85"/>
        <v/>
      </c>
    </row>
    <row r="399" spans="1:44">
      <c r="A399" s="43">
        <f>エクスポートデータを貼り付けてください!C392</f>
        <v>0</v>
      </c>
      <c r="B399" s="45">
        <f t="shared" si="87"/>
        <v>0</v>
      </c>
      <c r="C399" s="44">
        <f>エクスポートデータを貼り付けてください!$D392</f>
        <v>0</v>
      </c>
      <c r="D399" s="63">
        <f t="shared" si="88"/>
        <v>0</v>
      </c>
      <c r="E399" s="67">
        <f>IF(エクスポートデータを貼り付けてください!$AA392=0,エクスポートデータを貼り付けてください!AC392,"-")</f>
        <v>0</v>
      </c>
      <c r="F399" s="67" t="str">
        <f>IF(エクスポートデータを貼り付けてください!$AA392=1,エクスポートデータを貼り付けてください!$AC392,"-")</f>
        <v>-</v>
      </c>
      <c r="G399" s="67" t="str">
        <f>IF(エクスポートデータを貼り付けてください!$AA392=2,エクスポートデータを貼り付けてください!AC392,"-")</f>
        <v>-</v>
      </c>
      <c r="H399" s="66" t="str">
        <f>IF(エクスポートデータを貼り付けてください!$AH392="","-",ROUNDDOWN(エクスポートデータを貼り付けてください!$AH392,0))</f>
        <v>-</v>
      </c>
      <c r="I399" s="11" t="str">
        <f>IF(エクスポートデータを貼り付けてください!$AG392="","-",エクスポートデータを貼り付けてください!$AG392)</f>
        <v>-</v>
      </c>
      <c r="J399" s="53" t="str">
        <f>IF(エクスポートデータを貼り付けてください!$AD392="","-",IF(エクスポートデータを貼り付けてください!$AD392=1,"完了","未完了"))</f>
        <v>-</v>
      </c>
      <c r="K399" s="11" t="str">
        <f t="shared" si="86"/>
        <v/>
      </c>
      <c r="L399" s="11" t="str">
        <f t="shared" si="86"/>
        <v/>
      </c>
      <c r="M399" s="11" t="str">
        <f t="shared" si="86"/>
        <v/>
      </c>
      <c r="N399" s="11" t="str">
        <f t="shared" si="86"/>
        <v/>
      </c>
      <c r="O399" s="11" t="str">
        <f t="shared" ref="K399:Z415" si="90">IF($H399=O$5,"◆","")</f>
        <v/>
      </c>
      <c r="P399" s="11" t="str">
        <f t="shared" si="90"/>
        <v/>
      </c>
      <c r="Q399" s="11" t="str">
        <f t="shared" si="90"/>
        <v/>
      </c>
      <c r="R399" s="11" t="str">
        <f t="shared" si="90"/>
        <v/>
      </c>
      <c r="S399" s="11" t="str">
        <f t="shared" si="90"/>
        <v/>
      </c>
      <c r="T399" s="11" t="str">
        <f t="shared" si="90"/>
        <v/>
      </c>
      <c r="U399" s="11" t="str">
        <f t="shared" si="90"/>
        <v/>
      </c>
      <c r="V399" s="11" t="str">
        <f t="shared" si="90"/>
        <v/>
      </c>
      <c r="W399" s="11" t="str">
        <f t="shared" si="90"/>
        <v/>
      </c>
      <c r="X399" s="11" t="str">
        <f t="shared" si="90"/>
        <v/>
      </c>
      <c r="Y399" s="11" t="str">
        <f t="shared" si="90"/>
        <v/>
      </c>
      <c r="Z399" s="11" t="str">
        <f t="shared" si="90"/>
        <v/>
      </c>
      <c r="AA399" s="11" t="str">
        <f t="shared" si="89"/>
        <v/>
      </c>
      <c r="AB399" s="11" t="str">
        <f t="shared" si="89"/>
        <v/>
      </c>
      <c r="AC399" s="11" t="str">
        <f t="shared" si="89"/>
        <v/>
      </c>
      <c r="AD399" s="11" t="str">
        <f t="shared" si="89"/>
        <v/>
      </c>
      <c r="AE399" s="11" t="str">
        <f t="shared" si="89"/>
        <v/>
      </c>
      <c r="AF399" s="11" t="str">
        <f t="shared" si="89"/>
        <v/>
      </c>
      <c r="AG399" s="11" t="str">
        <f t="shared" si="82"/>
        <v/>
      </c>
      <c r="AH399" s="11" t="str">
        <f t="shared" si="82"/>
        <v/>
      </c>
      <c r="AI399" s="11" t="str">
        <f t="shared" si="85"/>
        <v/>
      </c>
      <c r="AJ399" s="11" t="str">
        <f t="shared" si="85"/>
        <v/>
      </c>
      <c r="AK399" s="11" t="str">
        <f t="shared" si="85"/>
        <v/>
      </c>
      <c r="AL399" s="11" t="str">
        <f t="shared" ref="AI399:AR424" si="91">IF($H399=AL$5,"◆","")</f>
        <v/>
      </c>
      <c r="AM399" s="11" t="str">
        <f t="shared" si="91"/>
        <v/>
      </c>
      <c r="AN399" s="11" t="str">
        <f t="shared" si="91"/>
        <v/>
      </c>
      <c r="AO399" s="11" t="str">
        <f t="shared" si="91"/>
        <v/>
      </c>
      <c r="AP399" s="11" t="str">
        <f t="shared" si="91"/>
        <v/>
      </c>
      <c r="AQ399" s="11" t="str">
        <f t="shared" si="91"/>
        <v/>
      </c>
      <c r="AR399" s="12" t="str">
        <f t="shared" si="91"/>
        <v/>
      </c>
    </row>
    <row r="400" spans="1:44">
      <c r="A400" s="43">
        <f>エクスポートデータを貼り付けてください!C393</f>
        <v>0</v>
      </c>
      <c r="B400" s="45">
        <f t="shared" si="87"/>
        <v>0</v>
      </c>
      <c r="C400" s="44">
        <f>エクスポートデータを貼り付けてください!$D393</f>
        <v>0</v>
      </c>
      <c r="D400" s="63">
        <f t="shared" si="88"/>
        <v>0</v>
      </c>
      <c r="E400" s="67">
        <f>IF(エクスポートデータを貼り付けてください!$AA393=0,エクスポートデータを貼り付けてください!AC393,"-")</f>
        <v>0</v>
      </c>
      <c r="F400" s="67" t="str">
        <f>IF(エクスポートデータを貼り付けてください!$AA393=1,エクスポートデータを貼り付けてください!$AC393,"-")</f>
        <v>-</v>
      </c>
      <c r="G400" s="67" t="str">
        <f>IF(エクスポートデータを貼り付けてください!$AA393=2,エクスポートデータを貼り付けてください!AC393,"-")</f>
        <v>-</v>
      </c>
      <c r="H400" s="66" t="str">
        <f>IF(エクスポートデータを貼り付けてください!$AH393="","-",ROUNDDOWN(エクスポートデータを貼り付けてください!$AH393,0))</f>
        <v>-</v>
      </c>
      <c r="I400" s="11" t="str">
        <f>IF(エクスポートデータを貼り付けてください!$AG393="","-",エクスポートデータを貼り付けてください!$AG393)</f>
        <v>-</v>
      </c>
      <c r="J400" s="53" t="str">
        <f>IF(エクスポートデータを貼り付けてください!$AD393="","-",IF(エクスポートデータを貼り付けてください!$AD393=1,"完了","未完了"))</f>
        <v>-</v>
      </c>
      <c r="K400" s="11" t="str">
        <f t="shared" si="90"/>
        <v/>
      </c>
      <c r="L400" s="11" t="str">
        <f t="shared" si="90"/>
        <v/>
      </c>
      <c r="M400" s="11" t="str">
        <f t="shared" si="90"/>
        <v/>
      </c>
      <c r="N400" s="11" t="str">
        <f t="shared" si="90"/>
        <v/>
      </c>
      <c r="O400" s="11" t="str">
        <f t="shared" si="90"/>
        <v/>
      </c>
      <c r="P400" s="11" t="str">
        <f t="shared" si="90"/>
        <v/>
      </c>
      <c r="Q400" s="11" t="str">
        <f t="shared" si="90"/>
        <v/>
      </c>
      <c r="R400" s="11" t="str">
        <f t="shared" si="90"/>
        <v/>
      </c>
      <c r="S400" s="11" t="str">
        <f t="shared" si="90"/>
        <v/>
      </c>
      <c r="T400" s="11" t="str">
        <f t="shared" si="90"/>
        <v/>
      </c>
      <c r="U400" s="11" t="str">
        <f t="shared" si="90"/>
        <v/>
      </c>
      <c r="V400" s="11" t="str">
        <f t="shared" si="90"/>
        <v/>
      </c>
      <c r="W400" s="11" t="str">
        <f t="shared" si="90"/>
        <v/>
      </c>
      <c r="X400" s="11" t="str">
        <f t="shared" si="90"/>
        <v/>
      </c>
      <c r="Y400" s="11" t="str">
        <f t="shared" si="90"/>
        <v/>
      </c>
      <c r="Z400" s="11" t="str">
        <f t="shared" si="90"/>
        <v/>
      </c>
      <c r="AA400" s="11" t="str">
        <f t="shared" si="89"/>
        <v/>
      </c>
      <c r="AB400" s="11" t="str">
        <f t="shared" si="89"/>
        <v/>
      </c>
      <c r="AC400" s="11" t="str">
        <f t="shared" si="89"/>
        <v/>
      </c>
      <c r="AD400" s="11" t="str">
        <f t="shared" si="89"/>
        <v/>
      </c>
      <c r="AE400" s="11" t="str">
        <f t="shared" si="89"/>
        <v/>
      </c>
      <c r="AF400" s="11" t="str">
        <f t="shared" si="89"/>
        <v/>
      </c>
      <c r="AG400" s="11" t="str">
        <f t="shared" si="82"/>
        <v/>
      </c>
      <c r="AH400" s="11" t="str">
        <f t="shared" si="82"/>
        <v/>
      </c>
      <c r="AI400" s="11" t="str">
        <f t="shared" si="91"/>
        <v/>
      </c>
      <c r="AJ400" s="11" t="str">
        <f t="shared" si="91"/>
        <v/>
      </c>
      <c r="AK400" s="11" t="str">
        <f t="shared" si="91"/>
        <v/>
      </c>
      <c r="AL400" s="11" t="str">
        <f t="shared" si="91"/>
        <v/>
      </c>
      <c r="AM400" s="11" t="str">
        <f t="shared" si="91"/>
        <v/>
      </c>
      <c r="AN400" s="11" t="str">
        <f t="shared" si="91"/>
        <v/>
      </c>
      <c r="AO400" s="11" t="str">
        <f t="shared" si="91"/>
        <v/>
      </c>
      <c r="AP400" s="11" t="str">
        <f t="shared" si="91"/>
        <v/>
      </c>
      <c r="AQ400" s="11" t="str">
        <f t="shared" si="91"/>
        <v/>
      </c>
      <c r="AR400" s="12" t="str">
        <f t="shared" si="91"/>
        <v/>
      </c>
    </row>
    <row r="401" spans="1:44">
      <c r="A401" s="43">
        <f>エクスポートデータを貼り付けてください!C394</f>
        <v>0</v>
      </c>
      <c r="B401" s="45">
        <f t="shared" si="87"/>
        <v>0</v>
      </c>
      <c r="C401" s="44">
        <f>エクスポートデータを貼り付けてください!$D394</f>
        <v>0</v>
      </c>
      <c r="D401" s="63">
        <f t="shared" si="88"/>
        <v>0</v>
      </c>
      <c r="E401" s="67">
        <f>IF(エクスポートデータを貼り付けてください!$AA394=0,エクスポートデータを貼り付けてください!AC394,"-")</f>
        <v>0</v>
      </c>
      <c r="F401" s="67" t="str">
        <f>IF(エクスポートデータを貼り付けてください!$AA394=1,エクスポートデータを貼り付けてください!$AC394,"-")</f>
        <v>-</v>
      </c>
      <c r="G401" s="67" t="str">
        <f>IF(エクスポートデータを貼り付けてください!$AA394=2,エクスポートデータを貼り付けてください!AC394,"-")</f>
        <v>-</v>
      </c>
      <c r="H401" s="66" t="str">
        <f>IF(エクスポートデータを貼り付けてください!$AH394="","-",ROUNDDOWN(エクスポートデータを貼り付けてください!$AH394,0))</f>
        <v>-</v>
      </c>
      <c r="I401" s="11" t="str">
        <f>IF(エクスポートデータを貼り付けてください!$AG394="","-",エクスポートデータを貼り付けてください!$AG394)</f>
        <v>-</v>
      </c>
      <c r="J401" s="53" t="str">
        <f>IF(エクスポートデータを貼り付けてください!$AD394="","-",IF(エクスポートデータを貼り付けてください!$AD394=1,"完了","未完了"))</f>
        <v>-</v>
      </c>
      <c r="K401" s="11" t="str">
        <f t="shared" si="90"/>
        <v/>
      </c>
      <c r="L401" s="11" t="str">
        <f t="shared" si="90"/>
        <v/>
      </c>
      <c r="M401" s="11" t="str">
        <f t="shared" si="90"/>
        <v/>
      </c>
      <c r="N401" s="11" t="str">
        <f t="shared" si="90"/>
        <v/>
      </c>
      <c r="O401" s="11" t="str">
        <f t="shared" si="90"/>
        <v/>
      </c>
      <c r="P401" s="11" t="str">
        <f t="shared" si="90"/>
        <v/>
      </c>
      <c r="Q401" s="11" t="str">
        <f t="shared" si="90"/>
        <v/>
      </c>
      <c r="R401" s="11" t="str">
        <f t="shared" si="90"/>
        <v/>
      </c>
      <c r="S401" s="11" t="str">
        <f t="shared" si="90"/>
        <v/>
      </c>
      <c r="T401" s="11" t="str">
        <f t="shared" si="90"/>
        <v/>
      </c>
      <c r="U401" s="11" t="str">
        <f t="shared" si="90"/>
        <v/>
      </c>
      <c r="V401" s="11" t="str">
        <f t="shared" si="90"/>
        <v/>
      </c>
      <c r="W401" s="11" t="str">
        <f t="shared" si="90"/>
        <v/>
      </c>
      <c r="X401" s="11" t="str">
        <f t="shared" si="90"/>
        <v/>
      </c>
      <c r="Y401" s="11" t="str">
        <f t="shared" si="90"/>
        <v/>
      </c>
      <c r="Z401" s="11" t="str">
        <f t="shared" si="90"/>
        <v/>
      </c>
      <c r="AA401" s="11" t="str">
        <f t="shared" si="89"/>
        <v/>
      </c>
      <c r="AB401" s="11" t="str">
        <f t="shared" si="89"/>
        <v/>
      </c>
      <c r="AC401" s="11" t="str">
        <f t="shared" si="89"/>
        <v/>
      </c>
      <c r="AD401" s="11" t="str">
        <f t="shared" si="89"/>
        <v/>
      </c>
      <c r="AE401" s="11" t="str">
        <f t="shared" si="89"/>
        <v/>
      </c>
      <c r="AF401" s="11" t="str">
        <f t="shared" si="89"/>
        <v/>
      </c>
      <c r="AG401" s="11" t="str">
        <f t="shared" si="82"/>
        <v/>
      </c>
      <c r="AH401" s="11" t="str">
        <f t="shared" si="82"/>
        <v/>
      </c>
      <c r="AI401" s="11" t="str">
        <f t="shared" si="91"/>
        <v/>
      </c>
      <c r="AJ401" s="11" t="str">
        <f t="shared" si="91"/>
        <v/>
      </c>
      <c r="AK401" s="11" t="str">
        <f t="shared" si="91"/>
        <v/>
      </c>
      <c r="AL401" s="11" t="str">
        <f t="shared" si="91"/>
        <v/>
      </c>
      <c r="AM401" s="11" t="str">
        <f t="shared" si="91"/>
        <v/>
      </c>
      <c r="AN401" s="11" t="str">
        <f t="shared" si="91"/>
        <v/>
      </c>
      <c r="AO401" s="11" t="str">
        <f t="shared" si="91"/>
        <v/>
      </c>
      <c r="AP401" s="11" t="str">
        <f t="shared" si="91"/>
        <v/>
      </c>
      <c r="AQ401" s="11" t="str">
        <f t="shared" si="91"/>
        <v/>
      </c>
      <c r="AR401" s="12" t="str">
        <f t="shared" si="91"/>
        <v/>
      </c>
    </row>
    <row r="402" spans="1:44">
      <c r="A402" s="43">
        <f>エクスポートデータを貼り付けてください!C395</f>
        <v>0</v>
      </c>
      <c r="B402" s="45">
        <f t="shared" si="87"/>
        <v>0</v>
      </c>
      <c r="C402" s="44">
        <f>エクスポートデータを貼り付けてください!$D395</f>
        <v>0</v>
      </c>
      <c r="D402" s="63">
        <f t="shared" si="88"/>
        <v>0</v>
      </c>
      <c r="E402" s="67">
        <f>IF(エクスポートデータを貼り付けてください!$AA395=0,エクスポートデータを貼り付けてください!AC395,"-")</f>
        <v>0</v>
      </c>
      <c r="F402" s="67" t="str">
        <f>IF(エクスポートデータを貼り付けてください!$AA395=1,エクスポートデータを貼り付けてください!$AC395,"-")</f>
        <v>-</v>
      </c>
      <c r="G402" s="67" t="str">
        <f>IF(エクスポートデータを貼り付けてください!$AA395=2,エクスポートデータを貼り付けてください!AC395,"-")</f>
        <v>-</v>
      </c>
      <c r="H402" s="66" t="str">
        <f>IF(エクスポートデータを貼り付けてください!$AH395="","-",ROUNDDOWN(エクスポートデータを貼り付けてください!$AH395,0))</f>
        <v>-</v>
      </c>
      <c r="I402" s="11" t="str">
        <f>IF(エクスポートデータを貼り付けてください!$AG395="","-",エクスポートデータを貼り付けてください!$AG395)</f>
        <v>-</v>
      </c>
      <c r="J402" s="53" t="str">
        <f>IF(エクスポートデータを貼り付けてください!$AD395="","-",IF(エクスポートデータを貼り付けてください!$AD395=1,"完了","未完了"))</f>
        <v>-</v>
      </c>
      <c r="K402" s="11" t="str">
        <f t="shared" si="90"/>
        <v/>
      </c>
      <c r="L402" s="11" t="str">
        <f t="shared" si="90"/>
        <v/>
      </c>
      <c r="M402" s="11" t="str">
        <f t="shared" si="90"/>
        <v/>
      </c>
      <c r="N402" s="11" t="str">
        <f t="shared" si="90"/>
        <v/>
      </c>
      <c r="O402" s="11" t="str">
        <f t="shared" si="90"/>
        <v/>
      </c>
      <c r="P402" s="11" t="str">
        <f t="shared" si="90"/>
        <v/>
      </c>
      <c r="Q402" s="11" t="str">
        <f t="shared" si="90"/>
        <v/>
      </c>
      <c r="R402" s="11" t="str">
        <f t="shared" si="90"/>
        <v/>
      </c>
      <c r="S402" s="11" t="str">
        <f t="shared" si="90"/>
        <v/>
      </c>
      <c r="T402" s="11" t="str">
        <f t="shared" si="90"/>
        <v/>
      </c>
      <c r="U402" s="11" t="str">
        <f t="shared" si="90"/>
        <v/>
      </c>
      <c r="V402" s="11" t="str">
        <f t="shared" si="90"/>
        <v/>
      </c>
      <c r="W402" s="11" t="str">
        <f t="shared" si="90"/>
        <v/>
      </c>
      <c r="X402" s="11" t="str">
        <f t="shared" si="90"/>
        <v/>
      </c>
      <c r="Y402" s="11" t="str">
        <f t="shared" si="90"/>
        <v/>
      </c>
      <c r="Z402" s="11" t="str">
        <f t="shared" si="90"/>
        <v/>
      </c>
      <c r="AA402" s="11" t="str">
        <f t="shared" si="89"/>
        <v/>
      </c>
      <c r="AB402" s="11" t="str">
        <f t="shared" si="89"/>
        <v/>
      </c>
      <c r="AC402" s="11" t="str">
        <f t="shared" si="89"/>
        <v/>
      </c>
      <c r="AD402" s="11" t="str">
        <f t="shared" si="89"/>
        <v/>
      </c>
      <c r="AE402" s="11" t="str">
        <f t="shared" si="89"/>
        <v/>
      </c>
      <c r="AF402" s="11" t="str">
        <f t="shared" si="89"/>
        <v/>
      </c>
      <c r="AG402" s="11" t="str">
        <f t="shared" si="82"/>
        <v/>
      </c>
      <c r="AH402" s="11" t="str">
        <f t="shared" si="82"/>
        <v/>
      </c>
      <c r="AI402" s="11" t="str">
        <f t="shared" si="91"/>
        <v/>
      </c>
      <c r="AJ402" s="11" t="str">
        <f t="shared" si="91"/>
        <v/>
      </c>
      <c r="AK402" s="11" t="str">
        <f t="shared" si="91"/>
        <v/>
      </c>
      <c r="AL402" s="11" t="str">
        <f t="shared" si="91"/>
        <v/>
      </c>
      <c r="AM402" s="11" t="str">
        <f t="shared" si="91"/>
        <v/>
      </c>
      <c r="AN402" s="11" t="str">
        <f t="shared" si="91"/>
        <v/>
      </c>
      <c r="AO402" s="11" t="str">
        <f t="shared" si="91"/>
        <v/>
      </c>
      <c r="AP402" s="11" t="str">
        <f t="shared" si="91"/>
        <v/>
      </c>
      <c r="AQ402" s="11" t="str">
        <f t="shared" si="91"/>
        <v/>
      </c>
      <c r="AR402" s="12" t="str">
        <f t="shared" si="91"/>
        <v/>
      </c>
    </row>
    <row r="403" spans="1:44">
      <c r="A403" s="43">
        <f>エクスポートデータを貼り付けてください!C396</f>
        <v>0</v>
      </c>
      <c r="B403" s="45">
        <f t="shared" si="87"/>
        <v>0</v>
      </c>
      <c r="C403" s="44">
        <f>エクスポートデータを貼り付けてください!$D396</f>
        <v>0</v>
      </c>
      <c r="D403" s="63">
        <f t="shared" si="88"/>
        <v>0</v>
      </c>
      <c r="E403" s="67">
        <f>IF(エクスポートデータを貼り付けてください!$AA396=0,エクスポートデータを貼り付けてください!AC396,"-")</f>
        <v>0</v>
      </c>
      <c r="F403" s="67" t="str">
        <f>IF(エクスポートデータを貼り付けてください!$AA396=1,エクスポートデータを貼り付けてください!$AC396,"-")</f>
        <v>-</v>
      </c>
      <c r="G403" s="67" t="str">
        <f>IF(エクスポートデータを貼り付けてください!$AA396=2,エクスポートデータを貼り付けてください!AC396,"-")</f>
        <v>-</v>
      </c>
      <c r="H403" s="66" t="str">
        <f>IF(エクスポートデータを貼り付けてください!$AH396="","-",ROUNDDOWN(エクスポートデータを貼り付けてください!$AH396,0))</f>
        <v>-</v>
      </c>
      <c r="I403" s="11" t="str">
        <f>IF(エクスポートデータを貼り付けてください!$AG396="","-",エクスポートデータを貼り付けてください!$AG396)</f>
        <v>-</v>
      </c>
      <c r="J403" s="53" t="str">
        <f>IF(エクスポートデータを貼り付けてください!$AD396="","-",IF(エクスポートデータを貼り付けてください!$AD396=1,"完了","未完了"))</f>
        <v>-</v>
      </c>
      <c r="K403" s="11" t="str">
        <f t="shared" si="90"/>
        <v/>
      </c>
      <c r="L403" s="11" t="str">
        <f t="shared" si="90"/>
        <v/>
      </c>
      <c r="M403" s="11" t="str">
        <f t="shared" si="90"/>
        <v/>
      </c>
      <c r="N403" s="11" t="str">
        <f t="shared" si="90"/>
        <v/>
      </c>
      <c r="O403" s="11" t="str">
        <f t="shared" si="90"/>
        <v/>
      </c>
      <c r="P403" s="11" t="str">
        <f t="shared" si="90"/>
        <v/>
      </c>
      <c r="Q403" s="11" t="str">
        <f t="shared" si="90"/>
        <v/>
      </c>
      <c r="R403" s="11" t="str">
        <f t="shared" si="90"/>
        <v/>
      </c>
      <c r="S403" s="11" t="str">
        <f t="shared" si="90"/>
        <v/>
      </c>
      <c r="T403" s="11" t="str">
        <f t="shared" si="90"/>
        <v/>
      </c>
      <c r="U403" s="11" t="str">
        <f t="shared" si="90"/>
        <v/>
      </c>
      <c r="V403" s="11" t="str">
        <f t="shared" si="90"/>
        <v/>
      </c>
      <c r="W403" s="11" t="str">
        <f t="shared" si="90"/>
        <v/>
      </c>
      <c r="X403" s="11" t="str">
        <f t="shared" si="90"/>
        <v/>
      </c>
      <c r="Y403" s="11" t="str">
        <f t="shared" si="90"/>
        <v/>
      </c>
      <c r="Z403" s="11" t="str">
        <f t="shared" si="90"/>
        <v/>
      </c>
      <c r="AA403" s="11" t="str">
        <f t="shared" si="89"/>
        <v/>
      </c>
      <c r="AB403" s="11" t="str">
        <f t="shared" si="89"/>
        <v/>
      </c>
      <c r="AC403" s="11" t="str">
        <f t="shared" si="89"/>
        <v/>
      </c>
      <c r="AD403" s="11" t="str">
        <f t="shared" si="89"/>
        <v/>
      </c>
      <c r="AE403" s="11" t="str">
        <f t="shared" si="89"/>
        <v/>
      </c>
      <c r="AF403" s="11" t="str">
        <f t="shared" si="89"/>
        <v/>
      </c>
      <c r="AG403" s="11" t="str">
        <f t="shared" si="82"/>
        <v/>
      </c>
      <c r="AH403" s="11" t="str">
        <f t="shared" si="82"/>
        <v/>
      </c>
      <c r="AI403" s="11" t="str">
        <f t="shared" si="91"/>
        <v/>
      </c>
      <c r="AJ403" s="11" t="str">
        <f t="shared" si="91"/>
        <v/>
      </c>
      <c r="AK403" s="11" t="str">
        <f t="shared" si="91"/>
        <v/>
      </c>
      <c r="AL403" s="11" t="str">
        <f t="shared" si="91"/>
        <v/>
      </c>
      <c r="AM403" s="11" t="str">
        <f t="shared" si="91"/>
        <v/>
      </c>
      <c r="AN403" s="11" t="str">
        <f t="shared" si="91"/>
        <v/>
      </c>
      <c r="AO403" s="11" t="str">
        <f t="shared" si="91"/>
        <v/>
      </c>
      <c r="AP403" s="11" t="str">
        <f t="shared" si="91"/>
        <v/>
      </c>
      <c r="AQ403" s="11" t="str">
        <f t="shared" si="91"/>
        <v/>
      </c>
      <c r="AR403" s="12" t="str">
        <f t="shared" si="91"/>
        <v/>
      </c>
    </row>
    <row r="404" spans="1:44">
      <c r="A404" s="43">
        <f>エクスポートデータを貼り付けてください!C397</f>
        <v>0</v>
      </c>
      <c r="B404" s="45">
        <f t="shared" si="87"/>
        <v>0</v>
      </c>
      <c r="C404" s="44">
        <f>エクスポートデータを貼り付けてください!$D397</f>
        <v>0</v>
      </c>
      <c r="D404" s="63">
        <f t="shared" si="88"/>
        <v>0</v>
      </c>
      <c r="E404" s="67">
        <f>IF(エクスポートデータを貼り付けてください!$AA397=0,エクスポートデータを貼り付けてください!AC397,"-")</f>
        <v>0</v>
      </c>
      <c r="F404" s="67" t="str">
        <f>IF(エクスポートデータを貼り付けてください!$AA397=1,エクスポートデータを貼り付けてください!$AC397,"-")</f>
        <v>-</v>
      </c>
      <c r="G404" s="67" t="str">
        <f>IF(エクスポートデータを貼り付けてください!$AA397=2,エクスポートデータを貼り付けてください!AC397,"-")</f>
        <v>-</v>
      </c>
      <c r="H404" s="66" t="str">
        <f>IF(エクスポートデータを貼り付けてください!$AH397="","-",ROUNDDOWN(エクスポートデータを貼り付けてください!$AH397,0))</f>
        <v>-</v>
      </c>
      <c r="I404" s="11" t="str">
        <f>IF(エクスポートデータを貼り付けてください!$AG397="","-",エクスポートデータを貼り付けてください!$AG397)</f>
        <v>-</v>
      </c>
      <c r="J404" s="53" t="str">
        <f>IF(エクスポートデータを貼り付けてください!$AD397="","-",IF(エクスポートデータを貼り付けてください!$AD397=1,"完了","未完了"))</f>
        <v>-</v>
      </c>
      <c r="K404" s="11" t="str">
        <f t="shared" si="90"/>
        <v/>
      </c>
      <c r="L404" s="11" t="str">
        <f t="shared" si="90"/>
        <v/>
      </c>
      <c r="M404" s="11" t="str">
        <f t="shared" si="90"/>
        <v/>
      </c>
      <c r="N404" s="11" t="str">
        <f t="shared" si="90"/>
        <v/>
      </c>
      <c r="O404" s="11" t="str">
        <f t="shared" si="90"/>
        <v/>
      </c>
      <c r="P404" s="11" t="str">
        <f t="shared" si="90"/>
        <v/>
      </c>
      <c r="Q404" s="11" t="str">
        <f t="shared" si="90"/>
        <v/>
      </c>
      <c r="R404" s="11" t="str">
        <f t="shared" si="90"/>
        <v/>
      </c>
      <c r="S404" s="11" t="str">
        <f t="shared" si="90"/>
        <v/>
      </c>
      <c r="T404" s="11" t="str">
        <f t="shared" si="90"/>
        <v/>
      </c>
      <c r="U404" s="11" t="str">
        <f t="shared" si="90"/>
        <v/>
      </c>
      <c r="V404" s="11" t="str">
        <f t="shared" si="90"/>
        <v/>
      </c>
      <c r="W404" s="11" t="str">
        <f t="shared" si="90"/>
        <v/>
      </c>
      <c r="X404" s="11" t="str">
        <f t="shared" si="90"/>
        <v/>
      </c>
      <c r="Y404" s="11" t="str">
        <f t="shared" si="90"/>
        <v/>
      </c>
      <c r="Z404" s="11" t="str">
        <f t="shared" si="90"/>
        <v/>
      </c>
      <c r="AA404" s="11" t="str">
        <f t="shared" si="89"/>
        <v/>
      </c>
      <c r="AB404" s="11" t="str">
        <f t="shared" si="89"/>
        <v/>
      </c>
      <c r="AC404" s="11" t="str">
        <f t="shared" si="89"/>
        <v/>
      </c>
      <c r="AD404" s="11" t="str">
        <f t="shared" si="89"/>
        <v/>
      </c>
      <c r="AE404" s="11" t="str">
        <f t="shared" si="89"/>
        <v/>
      </c>
      <c r="AF404" s="11" t="str">
        <f t="shared" si="89"/>
        <v/>
      </c>
      <c r="AG404" s="11" t="str">
        <f t="shared" si="82"/>
        <v/>
      </c>
      <c r="AH404" s="11" t="str">
        <f t="shared" si="82"/>
        <v/>
      </c>
      <c r="AI404" s="11" t="str">
        <f t="shared" si="91"/>
        <v/>
      </c>
      <c r="AJ404" s="11" t="str">
        <f t="shared" si="91"/>
        <v/>
      </c>
      <c r="AK404" s="11" t="str">
        <f t="shared" si="91"/>
        <v/>
      </c>
      <c r="AL404" s="11" t="str">
        <f t="shared" si="91"/>
        <v/>
      </c>
      <c r="AM404" s="11" t="str">
        <f t="shared" si="91"/>
        <v/>
      </c>
      <c r="AN404" s="11" t="str">
        <f t="shared" si="91"/>
        <v/>
      </c>
      <c r="AO404" s="11" t="str">
        <f t="shared" si="91"/>
        <v/>
      </c>
      <c r="AP404" s="11" t="str">
        <f t="shared" si="91"/>
        <v/>
      </c>
      <c r="AQ404" s="11" t="str">
        <f t="shared" si="91"/>
        <v/>
      </c>
      <c r="AR404" s="12" t="str">
        <f t="shared" si="91"/>
        <v/>
      </c>
    </row>
    <row r="405" spans="1:44">
      <c r="A405" s="43">
        <f>エクスポートデータを貼り付けてください!C398</f>
        <v>0</v>
      </c>
      <c r="B405" s="45">
        <f t="shared" si="87"/>
        <v>0</v>
      </c>
      <c r="C405" s="44">
        <f>エクスポートデータを貼り付けてください!$D398</f>
        <v>0</v>
      </c>
      <c r="D405" s="63">
        <f t="shared" si="88"/>
        <v>0</v>
      </c>
      <c r="E405" s="67">
        <f>IF(エクスポートデータを貼り付けてください!$AA398=0,エクスポートデータを貼り付けてください!AC398,"-")</f>
        <v>0</v>
      </c>
      <c r="F405" s="67" t="str">
        <f>IF(エクスポートデータを貼り付けてください!$AA398=1,エクスポートデータを貼り付けてください!$AC398,"-")</f>
        <v>-</v>
      </c>
      <c r="G405" s="67" t="str">
        <f>IF(エクスポートデータを貼り付けてください!$AA398=2,エクスポートデータを貼り付けてください!AC398,"-")</f>
        <v>-</v>
      </c>
      <c r="H405" s="66" t="str">
        <f>IF(エクスポートデータを貼り付けてください!$AH398="","-",ROUNDDOWN(エクスポートデータを貼り付けてください!$AH398,0))</f>
        <v>-</v>
      </c>
      <c r="I405" s="11" t="str">
        <f>IF(エクスポートデータを貼り付けてください!$AG398="","-",エクスポートデータを貼り付けてください!$AG398)</f>
        <v>-</v>
      </c>
      <c r="J405" s="53" t="str">
        <f>IF(エクスポートデータを貼り付けてください!$AD398="","-",IF(エクスポートデータを貼り付けてください!$AD398=1,"完了","未完了"))</f>
        <v>-</v>
      </c>
      <c r="K405" s="11" t="str">
        <f t="shared" si="90"/>
        <v/>
      </c>
      <c r="L405" s="11" t="str">
        <f t="shared" si="90"/>
        <v/>
      </c>
      <c r="M405" s="11" t="str">
        <f t="shared" si="90"/>
        <v/>
      </c>
      <c r="N405" s="11" t="str">
        <f t="shared" si="90"/>
        <v/>
      </c>
      <c r="O405" s="11" t="str">
        <f t="shared" si="90"/>
        <v/>
      </c>
      <c r="P405" s="11" t="str">
        <f t="shared" si="90"/>
        <v/>
      </c>
      <c r="Q405" s="11" t="str">
        <f t="shared" si="90"/>
        <v/>
      </c>
      <c r="R405" s="11" t="str">
        <f t="shared" si="90"/>
        <v/>
      </c>
      <c r="S405" s="11" t="str">
        <f t="shared" si="90"/>
        <v/>
      </c>
      <c r="T405" s="11" t="str">
        <f t="shared" si="90"/>
        <v/>
      </c>
      <c r="U405" s="11" t="str">
        <f t="shared" si="90"/>
        <v/>
      </c>
      <c r="V405" s="11" t="str">
        <f t="shared" si="90"/>
        <v/>
      </c>
      <c r="W405" s="11" t="str">
        <f t="shared" si="90"/>
        <v/>
      </c>
      <c r="X405" s="11" t="str">
        <f t="shared" si="90"/>
        <v/>
      </c>
      <c r="Y405" s="11" t="str">
        <f t="shared" si="90"/>
        <v/>
      </c>
      <c r="Z405" s="11" t="str">
        <f t="shared" si="90"/>
        <v/>
      </c>
      <c r="AA405" s="11" t="str">
        <f t="shared" si="89"/>
        <v/>
      </c>
      <c r="AB405" s="11" t="str">
        <f t="shared" si="89"/>
        <v/>
      </c>
      <c r="AC405" s="11" t="str">
        <f t="shared" si="89"/>
        <v/>
      </c>
      <c r="AD405" s="11" t="str">
        <f t="shared" si="89"/>
        <v/>
      </c>
      <c r="AE405" s="11" t="str">
        <f t="shared" si="89"/>
        <v/>
      </c>
      <c r="AF405" s="11" t="str">
        <f t="shared" si="89"/>
        <v/>
      </c>
      <c r="AG405" s="11" t="str">
        <f t="shared" si="82"/>
        <v/>
      </c>
      <c r="AH405" s="11" t="str">
        <f t="shared" si="82"/>
        <v/>
      </c>
      <c r="AI405" s="11" t="str">
        <f t="shared" si="91"/>
        <v/>
      </c>
      <c r="AJ405" s="11" t="str">
        <f t="shared" si="91"/>
        <v/>
      </c>
      <c r="AK405" s="11" t="str">
        <f t="shared" si="91"/>
        <v/>
      </c>
      <c r="AL405" s="11" t="str">
        <f t="shared" si="91"/>
        <v/>
      </c>
      <c r="AM405" s="11" t="str">
        <f t="shared" si="91"/>
        <v/>
      </c>
      <c r="AN405" s="11" t="str">
        <f t="shared" si="91"/>
        <v/>
      </c>
      <c r="AO405" s="11" t="str">
        <f t="shared" si="91"/>
        <v/>
      </c>
      <c r="AP405" s="11" t="str">
        <f t="shared" si="91"/>
        <v/>
      </c>
      <c r="AQ405" s="11" t="str">
        <f t="shared" si="91"/>
        <v/>
      </c>
      <c r="AR405" s="12" t="str">
        <f t="shared" si="91"/>
        <v/>
      </c>
    </row>
    <row r="406" spans="1:44">
      <c r="A406" s="43">
        <f>エクスポートデータを貼り付けてください!C399</f>
        <v>0</v>
      </c>
      <c r="B406" s="45">
        <f t="shared" si="87"/>
        <v>0</v>
      </c>
      <c r="C406" s="44">
        <f>エクスポートデータを貼り付けてください!$D399</f>
        <v>0</v>
      </c>
      <c r="D406" s="63">
        <f t="shared" si="88"/>
        <v>0</v>
      </c>
      <c r="E406" s="67">
        <f>IF(エクスポートデータを貼り付けてください!$AA399=0,エクスポートデータを貼り付けてください!AC399,"-")</f>
        <v>0</v>
      </c>
      <c r="F406" s="67" t="str">
        <f>IF(エクスポートデータを貼り付けてください!$AA399=1,エクスポートデータを貼り付けてください!$AC399,"-")</f>
        <v>-</v>
      </c>
      <c r="G406" s="67" t="str">
        <f>IF(エクスポートデータを貼り付けてください!$AA399=2,エクスポートデータを貼り付けてください!AC399,"-")</f>
        <v>-</v>
      </c>
      <c r="H406" s="66" t="str">
        <f>IF(エクスポートデータを貼り付けてください!$AH399="","-",ROUNDDOWN(エクスポートデータを貼り付けてください!$AH399,0))</f>
        <v>-</v>
      </c>
      <c r="I406" s="11" t="str">
        <f>IF(エクスポートデータを貼り付けてください!$AG399="","-",エクスポートデータを貼り付けてください!$AG399)</f>
        <v>-</v>
      </c>
      <c r="J406" s="53" t="str">
        <f>IF(エクスポートデータを貼り付けてください!$AD399="","-",IF(エクスポートデータを貼り付けてください!$AD399=1,"完了","未完了"))</f>
        <v>-</v>
      </c>
      <c r="K406" s="11" t="str">
        <f t="shared" si="90"/>
        <v/>
      </c>
      <c r="L406" s="11" t="str">
        <f t="shared" si="90"/>
        <v/>
      </c>
      <c r="M406" s="11" t="str">
        <f t="shared" si="90"/>
        <v/>
      </c>
      <c r="N406" s="11" t="str">
        <f t="shared" si="90"/>
        <v/>
      </c>
      <c r="O406" s="11" t="str">
        <f t="shared" si="90"/>
        <v/>
      </c>
      <c r="P406" s="11" t="str">
        <f t="shared" si="90"/>
        <v/>
      </c>
      <c r="Q406" s="11" t="str">
        <f t="shared" si="90"/>
        <v/>
      </c>
      <c r="R406" s="11" t="str">
        <f t="shared" si="90"/>
        <v/>
      </c>
      <c r="S406" s="11" t="str">
        <f t="shared" si="90"/>
        <v/>
      </c>
      <c r="T406" s="11" t="str">
        <f t="shared" si="90"/>
        <v/>
      </c>
      <c r="U406" s="11" t="str">
        <f t="shared" si="90"/>
        <v/>
      </c>
      <c r="V406" s="11" t="str">
        <f t="shared" si="90"/>
        <v/>
      </c>
      <c r="W406" s="11" t="str">
        <f t="shared" si="90"/>
        <v/>
      </c>
      <c r="X406" s="11" t="str">
        <f t="shared" si="90"/>
        <v/>
      </c>
      <c r="Y406" s="11" t="str">
        <f t="shared" si="90"/>
        <v/>
      </c>
      <c r="Z406" s="11" t="str">
        <f t="shared" si="90"/>
        <v/>
      </c>
      <c r="AA406" s="11" t="str">
        <f t="shared" si="89"/>
        <v/>
      </c>
      <c r="AB406" s="11" t="str">
        <f t="shared" si="89"/>
        <v/>
      </c>
      <c r="AC406" s="11" t="str">
        <f t="shared" si="89"/>
        <v/>
      </c>
      <c r="AD406" s="11" t="str">
        <f t="shared" si="89"/>
        <v/>
      </c>
      <c r="AE406" s="11" t="str">
        <f t="shared" si="89"/>
        <v/>
      </c>
      <c r="AF406" s="11" t="str">
        <f t="shared" si="89"/>
        <v/>
      </c>
      <c r="AG406" s="11" t="str">
        <f t="shared" si="82"/>
        <v/>
      </c>
      <c r="AH406" s="11" t="str">
        <f t="shared" si="82"/>
        <v/>
      </c>
      <c r="AI406" s="11" t="str">
        <f t="shared" si="91"/>
        <v/>
      </c>
      <c r="AJ406" s="11" t="str">
        <f t="shared" si="91"/>
        <v/>
      </c>
      <c r="AK406" s="11" t="str">
        <f t="shared" si="91"/>
        <v/>
      </c>
      <c r="AL406" s="11" t="str">
        <f t="shared" si="91"/>
        <v/>
      </c>
      <c r="AM406" s="11" t="str">
        <f t="shared" si="91"/>
        <v/>
      </c>
      <c r="AN406" s="11" t="str">
        <f t="shared" si="91"/>
        <v/>
      </c>
      <c r="AO406" s="11" t="str">
        <f t="shared" si="91"/>
        <v/>
      </c>
      <c r="AP406" s="11" t="str">
        <f t="shared" si="91"/>
        <v/>
      </c>
      <c r="AQ406" s="11" t="str">
        <f t="shared" si="91"/>
        <v/>
      </c>
      <c r="AR406" s="12" t="str">
        <f t="shared" si="91"/>
        <v/>
      </c>
    </row>
    <row r="407" spans="1:44">
      <c r="A407" s="43">
        <f>エクスポートデータを貼り付けてください!C400</f>
        <v>0</v>
      </c>
      <c r="B407" s="45">
        <f t="shared" si="87"/>
        <v>0</v>
      </c>
      <c r="C407" s="44">
        <f>エクスポートデータを貼り付けてください!$D400</f>
        <v>0</v>
      </c>
      <c r="D407" s="63">
        <f t="shared" si="88"/>
        <v>0</v>
      </c>
      <c r="E407" s="67">
        <f>IF(エクスポートデータを貼り付けてください!$AA400=0,エクスポートデータを貼り付けてください!AC400,"-")</f>
        <v>0</v>
      </c>
      <c r="F407" s="67" t="str">
        <f>IF(エクスポートデータを貼り付けてください!$AA400=1,エクスポートデータを貼り付けてください!$AC400,"-")</f>
        <v>-</v>
      </c>
      <c r="G407" s="67" t="str">
        <f>IF(エクスポートデータを貼り付けてください!$AA400=2,エクスポートデータを貼り付けてください!AC400,"-")</f>
        <v>-</v>
      </c>
      <c r="H407" s="66" t="str">
        <f>IF(エクスポートデータを貼り付けてください!$AH400="","-",ROUNDDOWN(エクスポートデータを貼り付けてください!$AH400,0))</f>
        <v>-</v>
      </c>
      <c r="I407" s="11" t="str">
        <f>IF(エクスポートデータを貼り付けてください!$AG400="","-",エクスポートデータを貼り付けてください!$AG400)</f>
        <v>-</v>
      </c>
      <c r="J407" s="53" t="str">
        <f>IF(エクスポートデータを貼り付けてください!$AD400="","-",IF(エクスポートデータを貼り付けてください!$AD400=1,"完了","未完了"))</f>
        <v>-</v>
      </c>
      <c r="K407" s="11" t="str">
        <f t="shared" si="90"/>
        <v/>
      </c>
      <c r="L407" s="11" t="str">
        <f t="shared" si="90"/>
        <v/>
      </c>
      <c r="M407" s="11" t="str">
        <f t="shared" si="90"/>
        <v/>
      </c>
      <c r="N407" s="11" t="str">
        <f t="shared" si="90"/>
        <v/>
      </c>
      <c r="O407" s="11" t="str">
        <f t="shared" si="90"/>
        <v/>
      </c>
      <c r="P407" s="11" t="str">
        <f t="shared" si="90"/>
        <v/>
      </c>
      <c r="Q407" s="11" t="str">
        <f t="shared" si="90"/>
        <v/>
      </c>
      <c r="R407" s="11" t="str">
        <f t="shared" si="90"/>
        <v/>
      </c>
      <c r="S407" s="11" t="str">
        <f t="shared" si="90"/>
        <v/>
      </c>
      <c r="T407" s="11" t="str">
        <f t="shared" si="90"/>
        <v/>
      </c>
      <c r="U407" s="11" t="str">
        <f t="shared" si="90"/>
        <v/>
      </c>
      <c r="V407" s="11" t="str">
        <f t="shared" si="90"/>
        <v/>
      </c>
      <c r="W407" s="11" t="str">
        <f t="shared" si="90"/>
        <v/>
      </c>
      <c r="X407" s="11" t="str">
        <f t="shared" si="90"/>
        <v/>
      </c>
      <c r="Y407" s="11" t="str">
        <f t="shared" si="90"/>
        <v/>
      </c>
      <c r="Z407" s="11" t="str">
        <f t="shared" si="90"/>
        <v/>
      </c>
      <c r="AA407" s="11" t="str">
        <f t="shared" si="89"/>
        <v/>
      </c>
      <c r="AB407" s="11" t="str">
        <f t="shared" si="89"/>
        <v/>
      </c>
      <c r="AC407" s="11" t="str">
        <f t="shared" si="89"/>
        <v/>
      </c>
      <c r="AD407" s="11" t="str">
        <f t="shared" si="89"/>
        <v/>
      </c>
      <c r="AE407" s="11" t="str">
        <f t="shared" si="89"/>
        <v/>
      </c>
      <c r="AF407" s="11" t="str">
        <f t="shared" si="89"/>
        <v/>
      </c>
      <c r="AG407" s="11" t="str">
        <f t="shared" si="82"/>
        <v/>
      </c>
      <c r="AH407" s="11" t="str">
        <f t="shared" si="82"/>
        <v/>
      </c>
      <c r="AI407" s="11" t="str">
        <f t="shared" si="91"/>
        <v/>
      </c>
      <c r="AJ407" s="11" t="str">
        <f t="shared" si="91"/>
        <v/>
      </c>
      <c r="AK407" s="11" t="str">
        <f t="shared" si="91"/>
        <v/>
      </c>
      <c r="AL407" s="11" t="str">
        <f t="shared" si="91"/>
        <v/>
      </c>
      <c r="AM407" s="11" t="str">
        <f t="shared" si="91"/>
        <v/>
      </c>
      <c r="AN407" s="11" t="str">
        <f t="shared" si="91"/>
        <v/>
      </c>
      <c r="AO407" s="11" t="str">
        <f t="shared" si="91"/>
        <v/>
      </c>
      <c r="AP407" s="11" t="str">
        <f t="shared" si="91"/>
        <v/>
      </c>
      <c r="AQ407" s="11" t="str">
        <f t="shared" si="91"/>
        <v/>
      </c>
      <c r="AR407" s="12" t="str">
        <f t="shared" si="91"/>
        <v/>
      </c>
    </row>
    <row r="408" spans="1:44">
      <c r="A408" s="43">
        <f>エクスポートデータを貼り付けてください!C401</f>
        <v>0</v>
      </c>
      <c r="B408" s="45">
        <f t="shared" si="87"/>
        <v>0</v>
      </c>
      <c r="C408" s="44">
        <f>エクスポートデータを貼り付けてください!$D401</f>
        <v>0</v>
      </c>
      <c r="D408" s="61">
        <f t="shared" si="88"/>
        <v>0</v>
      </c>
      <c r="E408" s="67">
        <f>IF(エクスポートデータを貼り付けてください!$AA401=0,エクスポートデータを貼り付けてください!AC401,"-")</f>
        <v>0</v>
      </c>
      <c r="F408" s="67" t="str">
        <f>IF(エクスポートデータを貼り付けてください!$AA401=1,エクスポートデータを貼り付けてください!$AC401,"-")</f>
        <v>-</v>
      </c>
      <c r="G408" s="67" t="str">
        <f>IF(エクスポートデータを貼り付けてください!$AA401=2,エクスポートデータを貼り付けてください!AC401,"-")</f>
        <v>-</v>
      </c>
      <c r="H408" s="66" t="str">
        <f>IF(エクスポートデータを貼り付けてください!$AH401="","-",ROUNDDOWN(エクスポートデータを貼り付けてください!$AH401,0))</f>
        <v>-</v>
      </c>
      <c r="I408" s="11" t="str">
        <f>IF(エクスポートデータを貼り付けてください!$AG401="","-",エクスポートデータを貼り付けてください!$AG401)</f>
        <v>-</v>
      </c>
      <c r="J408" s="53" t="str">
        <f>IF(エクスポートデータを貼り付けてください!$AD401="","-",IF(エクスポートデータを貼り付けてください!$AD401=1,"完了","未完了"))</f>
        <v>-</v>
      </c>
      <c r="K408" s="11" t="str">
        <f t="shared" si="90"/>
        <v/>
      </c>
      <c r="L408" s="11" t="str">
        <f t="shared" si="90"/>
        <v/>
      </c>
      <c r="M408" s="11" t="str">
        <f t="shared" si="90"/>
        <v/>
      </c>
      <c r="N408" s="11" t="str">
        <f t="shared" si="90"/>
        <v/>
      </c>
      <c r="O408" s="11" t="str">
        <f t="shared" si="90"/>
        <v/>
      </c>
      <c r="P408" s="11" t="str">
        <f t="shared" si="90"/>
        <v/>
      </c>
      <c r="Q408" s="11" t="str">
        <f t="shared" si="90"/>
        <v/>
      </c>
      <c r="R408" s="11" t="str">
        <f t="shared" si="90"/>
        <v/>
      </c>
      <c r="S408" s="11" t="str">
        <f t="shared" si="90"/>
        <v/>
      </c>
      <c r="T408" s="11" t="str">
        <f t="shared" si="90"/>
        <v/>
      </c>
      <c r="U408" s="11" t="str">
        <f t="shared" si="90"/>
        <v/>
      </c>
      <c r="V408" s="11" t="str">
        <f t="shared" si="90"/>
        <v/>
      </c>
      <c r="W408" s="11" t="str">
        <f t="shared" si="90"/>
        <v/>
      </c>
      <c r="X408" s="11" t="str">
        <f t="shared" si="90"/>
        <v/>
      </c>
      <c r="Y408" s="11" t="str">
        <f t="shared" si="90"/>
        <v/>
      </c>
      <c r="Z408" s="11" t="str">
        <f t="shared" si="90"/>
        <v/>
      </c>
      <c r="AA408" s="11" t="str">
        <f t="shared" si="89"/>
        <v/>
      </c>
      <c r="AB408" s="11" t="str">
        <f t="shared" si="89"/>
        <v/>
      </c>
      <c r="AC408" s="11" t="str">
        <f t="shared" si="89"/>
        <v/>
      </c>
      <c r="AD408" s="11" t="str">
        <f t="shared" si="89"/>
        <v/>
      </c>
      <c r="AE408" s="11" t="str">
        <f t="shared" si="89"/>
        <v/>
      </c>
      <c r="AF408" s="11" t="str">
        <f t="shared" si="89"/>
        <v/>
      </c>
      <c r="AG408" s="11" t="str">
        <f t="shared" si="82"/>
        <v/>
      </c>
      <c r="AH408" s="11" t="str">
        <f t="shared" si="82"/>
        <v/>
      </c>
      <c r="AI408" s="11" t="str">
        <f t="shared" si="91"/>
        <v/>
      </c>
      <c r="AJ408" s="11" t="str">
        <f t="shared" si="91"/>
        <v/>
      </c>
      <c r="AK408" s="11" t="str">
        <f t="shared" si="91"/>
        <v/>
      </c>
      <c r="AL408" s="11" t="str">
        <f t="shared" si="91"/>
        <v/>
      </c>
      <c r="AM408" s="11" t="str">
        <f t="shared" si="91"/>
        <v/>
      </c>
      <c r="AN408" s="11" t="str">
        <f t="shared" si="91"/>
        <v/>
      </c>
      <c r="AO408" s="11" t="str">
        <f t="shared" si="91"/>
        <v/>
      </c>
      <c r="AP408" s="11" t="str">
        <f t="shared" si="91"/>
        <v/>
      </c>
      <c r="AQ408" s="11" t="str">
        <f t="shared" si="91"/>
        <v/>
      </c>
      <c r="AR408" s="12" t="str">
        <f t="shared" si="91"/>
        <v/>
      </c>
    </row>
    <row r="409" spans="1:44">
      <c r="A409" s="43">
        <f>エクスポートデータを貼り付けてください!C402</f>
        <v>0</v>
      </c>
      <c r="B409" s="45">
        <f t="shared" si="87"/>
        <v>0</v>
      </c>
      <c r="C409" s="44">
        <f>エクスポートデータを貼り付けてください!$D402</f>
        <v>0</v>
      </c>
      <c r="D409" s="62">
        <f t="shared" si="88"/>
        <v>0</v>
      </c>
      <c r="E409" s="67">
        <f>IF(エクスポートデータを貼り付けてください!$AA402=0,エクスポートデータを貼り付けてください!AC402,"-")</f>
        <v>0</v>
      </c>
      <c r="F409" s="67" t="str">
        <f>IF(エクスポートデータを貼り付けてください!$AA402=1,エクスポートデータを貼り付けてください!$AC402,"-")</f>
        <v>-</v>
      </c>
      <c r="G409" s="67" t="str">
        <f>IF(エクスポートデータを貼り付けてください!$AA402=2,エクスポートデータを貼り付けてください!AC402,"-")</f>
        <v>-</v>
      </c>
      <c r="H409" s="66" t="str">
        <f>IF(エクスポートデータを貼り付けてください!$AH402="","-",ROUNDDOWN(エクスポートデータを貼り付けてください!$AH402,0))</f>
        <v>-</v>
      </c>
      <c r="I409" s="11" t="str">
        <f>IF(エクスポートデータを貼り付けてください!$AG402="","-",エクスポートデータを貼り付けてください!$AG402)</f>
        <v>-</v>
      </c>
      <c r="J409" s="53" t="str">
        <f>IF(エクスポートデータを貼り付けてください!$AD402="","-",IF(エクスポートデータを貼り付けてください!$AD402=1,"完了","未完了"))</f>
        <v>-</v>
      </c>
      <c r="K409" s="11" t="str">
        <f t="shared" si="90"/>
        <v/>
      </c>
      <c r="L409" s="11" t="str">
        <f t="shared" si="90"/>
        <v/>
      </c>
      <c r="M409" s="11" t="str">
        <f t="shared" si="90"/>
        <v/>
      </c>
      <c r="N409" s="11" t="str">
        <f t="shared" si="90"/>
        <v/>
      </c>
      <c r="O409" s="11" t="str">
        <f t="shared" si="90"/>
        <v/>
      </c>
      <c r="P409" s="11" t="str">
        <f t="shared" si="90"/>
        <v/>
      </c>
      <c r="Q409" s="11" t="str">
        <f t="shared" si="90"/>
        <v/>
      </c>
      <c r="R409" s="11" t="str">
        <f t="shared" si="90"/>
        <v/>
      </c>
      <c r="S409" s="11" t="str">
        <f t="shared" si="90"/>
        <v/>
      </c>
      <c r="T409" s="11" t="str">
        <f t="shared" si="90"/>
        <v/>
      </c>
      <c r="U409" s="11" t="str">
        <f t="shared" si="90"/>
        <v/>
      </c>
      <c r="V409" s="11" t="str">
        <f t="shared" si="90"/>
        <v/>
      </c>
      <c r="W409" s="11" t="str">
        <f t="shared" si="90"/>
        <v/>
      </c>
      <c r="X409" s="11" t="str">
        <f t="shared" si="90"/>
        <v/>
      </c>
      <c r="Y409" s="11" t="str">
        <f t="shared" si="90"/>
        <v/>
      </c>
      <c r="Z409" s="11" t="str">
        <f t="shared" si="90"/>
        <v/>
      </c>
      <c r="AA409" s="11" t="str">
        <f t="shared" si="89"/>
        <v/>
      </c>
      <c r="AB409" s="11" t="str">
        <f t="shared" si="89"/>
        <v/>
      </c>
      <c r="AC409" s="11" t="str">
        <f t="shared" si="89"/>
        <v/>
      </c>
      <c r="AD409" s="11" t="str">
        <f t="shared" si="89"/>
        <v/>
      </c>
      <c r="AE409" s="11" t="str">
        <f t="shared" si="89"/>
        <v/>
      </c>
      <c r="AF409" s="11" t="str">
        <f t="shared" si="89"/>
        <v/>
      </c>
      <c r="AG409" s="11" t="str">
        <f t="shared" si="82"/>
        <v/>
      </c>
      <c r="AH409" s="11" t="str">
        <f t="shared" si="82"/>
        <v/>
      </c>
      <c r="AI409" s="11" t="str">
        <f t="shared" si="91"/>
        <v/>
      </c>
      <c r="AJ409" s="11" t="str">
        <f t="shared" si="91"/>
        <v/>
      </c>
      <c r="AK409" s="11" t="str">
        <f t="shared" si="91"/>
        <v/>
      </c>
      <c r="AL409" s="11" t="str">
        <f t="shared" si="91"/>
        <v/>
      </c>
      <c r="AM409" s="11" t="str">
        <f t="shared" si="91"/>
        <v/>
      </c>
      <c r="AN409" s="11" t="str">
        <f t="shared" si="91"/>
        <v/>
      </c>
      <c r="AO409" s="11" t="str">
        <f t="shared" si="91"/>
        <v/>
      </c>
      <c r="AP409" s="11" t="str">
        <f t="shared" si="91"/>
        <v/>
      </c>
      <c r="AQ409" s="11" t="str">
        <f t="shared" si="91"/>
        <v/>
      </c>
      <c r="AR409" s="12" t="str">
        <f t="shared" si="91"/>
        <v/>
      </c>
    </row>
    <row r="410" spans="1:44">
      <c r="A410" s="43">
        <f>エクスポートデータを貼り付けてください!C403</f>
        <v>0</v>
      </c>
      <c r="B410" s="45">
        <f t="shared" si="87"/>
        <v>0</v>
      </c>
      <c r="C410" s="44">
        <f>エクスポートデータを貼り付けてください!$D403</f>
        <v>0</v>
      </c>
      <c r="D410" s="63">
        <f t="shared" si="88"/>
        <v>0</v>
      </c>
      <c r="E410" s="67">
        <f>IF(エクスポートデータを貼り付けてください!$AA403=0,エクスポートデータを貼り付けてください!AC403,"-")</f>
        <v>0</v>
      </c>
      <c r="F410" s="67" t="str">
        <f>IF(エクスポートデータを貼り付けてください!$AA403=1,エクスポートデータを貼り付けてください!$AC403,"-")</f>
        <v>-</v>
      </c>
      <c r="G410" s="67" t="str">
        <f>IF(エクスポートデータを貼り付けてください!$AA403=2,エクスポートデータを貼り付けてください!AC403,"-")</f>
        <v>-</v>
      </c>
      <c r="H410" s="66" t="str">
        <f>IF(エクスポートデータを貼り付けてください!$AH403="","-",ROUNDDOWN(エクスポートデータを貼り付けてください!$AH403,0))</f>
        <v>-</v>
      </c>
      <c r="I410" s="11" t="str">
        <f>IF(エクスポートデータを貼り付けてください!$AG403="","-",エクスポートデータを貼り付けてください!$AG403)</f>
        <v>-</v>
      </c>
      <c r="J410" s="53" t="str">
        <f>IF(エクスポートデータを貼り付けてください!$AD403="","-",IF(エクスポートデータを貼り付けてください!$AD403=1,"完了","未完了"))</f>
        <v>-</v>
      </c>
      <c r="K410" s="11" t="str">
        <f t="shared" si="90"/>
        <v/>
      </c>
      <c r="L410" s="11" t="str">
        <f t="shared" si="90"/>
        <v/>
      </c>
      <c r="M410" s="11" t="str">
        <f t="shared" si="90"/>
        <v/>
      </c>
      <c r="N410" s="11" t="str">
        <f t="shared" si="90"/>
        <v/>
      </c>
      <c r="O410" s="11" t="str">
        <f t="shared" si="90"/>
        <v/>
      </c>
      <c r="P410" s="11" t="str">
        <f t="shared" si="90"/>
        <v/>
      </c>
      <c r="Q410" s="11" t="str">
        <f t="shared" si="90"/>
        <v/>
      </c>
      <c r="R410" s="11" t="str">
        <f t="shared" si="90"/>
        <v/>
      </c>
      <c r="S410" s="11" t="str">
        <f t="shared" si="90"/>
        <v/>
      </c>
      <c r="T410" s="11" t="str">
        <f t="shared" si="90"/>
        <v/>
      </c>
      <c r="U410" s="11" t="str">
        <f t="shared" si="90"/>
        <v/>
      </c>
      <c r="V410" s="11" t="str">
        <f t="shared" si="90"/>
        <v/>
      </c>
      <c r="W410" s="11" t="str">
        <f t="shared" si="90"/>
        <v/>
      </c>
      <c r="X410" s="11" t="str">
        <f t="shared" si="90"/>
        <v/>
      </c>
      <c r="Y410" s="11" t="str">
        <f t="shared" si="90"/>
        <v/>
      </c>
      <c r="Z410" s="11" t="str">
        <f t="shared" si="90"/>
        <v/>
      </c>
      <c r="AA410" s="11" t="str">
        <f t="shared" si="89"/>
        <v/>
      </c>
      <c r="AB410" s="11" t="str">
        <f t="shared" si="89"/>
        <v/>
      </c>
      <c r="AC410" s="11" t="str">
        <f t="shared" si="89"/>
        <v/>
      </c>
      <c r="AD410" s="11" t="str">
        <f t="shared" si="89"/>
        <v/>
      </c>
      <c r="AE410" s="11" t="str">
        <f t="shared" si="89"/>
        <v/>
      </c>
      <c r="AF410" s="11" t="str">
        <f t="shared" si="89"/>
        <v/>
      </c>
      <c r="AG410" s="11" t="str">
        <f t="shared" si="82"/>
        <v/>
      </c>
      <c r="AH410" s="11" t="str">
        <f t="shared" si="82"/>
        <v/>
      </c>
      <c r="AI410" s="11" t="str">
        <f t="shared" si="91"/>
        <v/>
      </c>
      <c r="AJ410" s="11" t="str">
        <f t="shared" si="91"/>
        <v/>
      </c>
      <c r="AK410" s="11" t="str">
        <f t="shared" si="91"/>
        <v/>
      </c>
      <c r="AL410" s="11" t="str">
        <f t="shared" si="91"/>
        <v/>
      </c>
      <c r="AM410" s="11" t="str">
        <f t="shared" si="91"/>
        <v/>
      </c>
      <c r="AN410" s="11" t="str">
        <f t="shared" si="91"/>
        <v/>
      </c>
      <c r="AO410" s="11" t="str">
        <f t="shared" si="91"/>
        <v/>
      </c>
      <c r="AP410" s="11" t="str">
        <f t="shared" si="91"/>
        <v/>
      </c>
      <c r="AQ410" s="11" t="str">
        <f t="shared" si="91"/>
        <v/>
      </c>
      <c r="AR410" s="12" t="str">
        <f t="shared" si="91"/>
        <v/>
      </c>
    </row>
    <row r="411" spans="1:44">
      <c r="A411" s="43">
        <f>エクスポートデータを貼り付けてください!C404</f>
        <v>0</v>
      </c>
      <c r="B411" s="45">
        <f t="shared" si="87"/>
        <v>0</v>
      </c>
      <c r="C411" s="44">
        <f>エクスポートデータを貼り付けてください!$D404</f>
        <v>0</v>
      </c>
      <c r="D411" s="63">
        <f t="shared" si="88"/>
        <v>0</v>
      </c>
      <c r="E411" s="67">
        <f>IF(エクスポートデータを貼り付けてください!$AA404=0,エクスポートデータを貼り付けてください!AC404,"-")</f>
        <v>0</v>
      </c>
      <c r="F411" s="67" t="str">
        <f>IF(エクスポートデータを貼り付けてください!$AA404=1,エクスポートデータを貼り付けてください!$AC404,"-")</f>
        <v>-</v>
      </c>
      <c r="G411" s="67" t="str">
        <f>IF(エクスポートデータを貼り付けてください!$AA404=2,エクスポートデータを貼り付けてください!AC404,"-")</f>
        <v>-</v>
      </c>
      <c r="H411" s="66" t="str">
        <f>IF(エクスポートデータを貼り付けてください!$AH404="","-",ROUNDDOWN(エクスポートデータを貼り付けてください!$AH404,0))</f>
        <v>-</v>
      </c>
      <c r="I411" s="11" t="str">
        <f>IF(エクスポートデータを貼り付けてください!$AG404="","-",エクスポートデータを貼り付けてください!$AG404)</f>
        <v>-</v>
      </c>
      <c r="J411" s="53" t="str">
        <f>IF(エクスポートデータを貼り付けてください!$AD404="","-",IF(エクスポートデータを貼り付けてください!$AD404=1,"完了","未完了"))</f>
        <v>-</v>
      </c>
      <c r="K411" s="11" t="str">
        <f t="shared" si="90"/>
        <v/>
      </c>
      <c r="L411" s="11" t="str">
        <f t="shared" si="90"/>
        <v/>
      </c>
      <c r="M411" s="11" t="str">
        <f t="shared" si="90"/>
        <v/>
      </c>
      <c r="N411" s="11" t="str">
        <f t="shared" si="90"/>
        <v/>
      </c>
      <c r="O411" s="11" t="str">
        <f t="shared" si="90"/>
        <v/>
      </c>
      <c r="P411" s="11" t="str">
        <f t="shared" si="90"/>
        <v/>
      </c>
      <c r="Q411" s="11" t="str">
        <f t="shared" si="90"/>
        <v/>
      </c>
      <c r="R411" s="11" t="str">
        <f t="shared" si="90"/>
        <v/>
      </c>
      <c r="S411" s="11" t="str">
        <f t="shared" si="90"/>
        <v/>
      </c>
      <c r="T411" s="11" t="str">
        <f t="shared" si="90"/>
        <v/>
      </c>
      <c r="U411" s="11" t="str">
        <f t="shared" si="90"/>
        <v/>
      </c>
      <c r="V411" s="11" t="str">
        <f t="shared" si="90"/>
        <v/>
      </c>
      <c r="W411" s="11" t="str">
        <f t="shared" si="90"/>
        <v/>
      </c>
      <c r="X411" s="11" t="str">
        <f t="shared" si="90"/>
        <v/>
      </c>
      <c r="Y411" s="11" t="str">
        <f t="shared" si="90"/>
        <v/>
      </c>
      <c r="Z411" s="11" t="str">
        <f t="shared" si="90"/>
        <v/>
      </c>
      <c r="AA411" s="11" t="str">
        <f t="shared" si="89"/>
        <v/>
      </c>
      <c r="AB411" s="11" t="str">
        <f t="shared" si="89"/>
        <v/>
      </c>
      <c r="AC411" s="11" t="str">
        <f t="shared" si="89"/>
        <v/>
      </c>
      <c r="AD411" s="11" t="str">
        <f t="shared" si="89"/>
        <v/>
      </c>
      <c r="AE411" s="11" t="str">
        <f t="shared" si="89"/>
        <v/>
      </c>
      <c r="AF411" s="11" t="str">
        <f t="shared" si="89"/>
        <v/>
      </c>
      <c r="AG411" s="11" t="str">
        <f t="shared" si="82"/>
        <v/>
      </c>
      <c r="AH411" s="11" t="str">
        <f t="shared" si="82"/>
        <v/>
      </c>
      <c r="AI411" s="11" t="str">
        <f t="shared" si="91"/>
        <v/>
      </c>
      <c r="AJ411" s="11" t="str">
        <f t="shared" si="91"/>
        <v/>
      </c>
      <c r="AK411" s="11" t="str">
        <f t="shared" si="91"/>
        <v/>
      </c>
      <c r="AL411" s="11" t="str">
        <f t="shared" si="91"/>
        <v/>
      </c>
      <c r="AM411" s="11" t="str">
        <f t="shared" si="91"/>
        <v/>
      </c>
      <c r="AN411" s="11" t="str">
        <f t="shared" si="91"/>
        <v/>
      </c>
      <c r="AO411" s="11" t="str">
        <f t="shared" si="91"/>
        <v/>
      </c>
      <c r="AP411" s="11" t="str">
        <f t="shared" si="91"/>
        <v/>
      </c>
      <c r="AQ411" s="11" t="str">
        <f t="shared" si="91"/>
        <v/>
      </c>
      <c r="AR411" s="12" t="str">
        <f t="shared" si="91"/>
        <v/>
      </c>
    </row>
    <row r="412" spans="1:44">
      <c r="A412" s="43">
        <f>エクスポートデータを貼り付けてください!C405</f>
        <v>0</v>
      </c>
      <c r="B412" s="45">
        <f t="shared" si="87"/>
        <v>0</v>
      </c>
      <c r="C412" s="44">
        <f>エクスポートデータを貼り付けてください!$D405</f>
        <v>0</v>
      </c>
      <c r="D412" s="63">
        <f t="shared" si="88"/>
        <v>0</v>
      </c>
      <c r="E412" s="67">
        <f>IF(エクスポートデータを貼り付けてください!$AA405=0,エクスポートデータを貼り付けてください!AC405,"-")</f>
        <v>0</v>
      </c>
      <c r="F412" s="67" t="str">
        <f>IF(エクスポートデータを貼り付けてください!$AA405=1,エクスポートデータを貼り付けてください!$AC405,"-")</f>
        <v>-</v>
      </c>
      <c r="G412" s="67" t="str">
        <f>IF(エクスポートデータを貼り付けてください!$AA405=2,エクスポートデータを貼り付けてください!AC405,"-")</f>
        <v>-</v>
      </c>
      <c r="H412" s="66" t="str">
        <f>IF(エクスポートデータを貼り付けてください!$AH405="","-",ROUNDDOWN(エクスポートデータを貼り付けてください!$AH405,0))</f>
        <v>-</v>
      </c>
      <c r="I412" s="11" t="str">
        <f>IF(エクスポートデータを貼り付けてください!$AG405="","-",エクスポートデータを貼り付けてください!$AG405)</f>
        <v>-</v>
      </c>
      <c r="J412" s="53" t="str">
        <f>IF(エクスポートデータを貼り付けてください!$AD405="","-",IF(エクスポートデータを貼り付けてください!$AD405=1,"完了","未完了"))</f>
        <v>-</v>
      </c>
      <c r="K412" s="11" t="str">
        <f t="shared" si="90"/>
        <v/>
      </c>
      <c r="L412" s="11" t="str">
        <f t="shared" si="90"/>
        <v/>
      </c>
      <c r="M412" s="11" t="str">
        <f t="shared" si="90"/>
        <v/>
      </c>
      <c r="N412" s="11" t="str">
        <f t="shared" si="90"/>
        <v/>
      </c>
      <c r="O412" s="11" t="str">
        <f t="shared" si="90"/>
        <v/>
      </c>
      <c r="P412" s="11" t="str">
        <f t="shared" si="90"/>
        <v/>
      </c>
      <c r="Q412" s="11" t="str">
        <f t="shared" si="90"/>
        <v/>
      </c>
      <c r="R412" s="11" t="str">
        <f t="shared" si="90"/>
        <v/>
      </c>
      <c r="S412" s="11" t="str">
        <f t="shared" si="90"/>
        <v/>
      </c>
      <c r="T412" s="11" t="str">
        <f t="shared" si="90"/>
        <v/>
      </c>
      <c r="U412" s="11" t="str">
        <f t="shared" si="90"/>
        <v/>
      </c>
      <c r="V412" s="11" t="str">
        <f t="shared" si="90"/>
        <v/>
      </c>
      <c r="W412" s="11" t="str">
        <f t="shared" si="90"/>
        <v/>
      </c>
      <c r="X412" s="11" t="str">
        <f t="shared" si="90"/>
        <v/>
      </c>
      <c r="Y412" s="11" t="str">
        <f t="shared" si="90"/>
        <v/>
      </c>
      <c r="Z412" s="11" t="str">
        <f t="shared" si="90"/>
        <v/>
      </c>
      <c r="AA412" s="11" t="str">
        <f t="shared" si="89"/>
        <v/>
      </c>
      <c r="AB412" s="11" t="str">
        <f t="shared" si="89"/>
        <v/>
      </c>
      <c r="AC412" s="11" t="str">
        <f t="shared" si="89"/>
        <v/>
      </c>
      <c r="AD412" s="11" t="str">
        <f t="shared" si="89"/>
        <v/>
      </c>
      <c r="AE412" s="11" t="str">
        <f t="shared" si="89"/>
        <v/>
      </c>
      <c r="AF412" s="11" t="str">
        <f t="shared" si="89"/>
        <v/>
      </c>
      <c r="AG412" s="11" t="str">
        <f t="shared" si="82"/>
        <v/>
      </c>
      <c r="AH412" s="11" t="str">
        <f t="shared" si="82"/>
        <v/>
      </c>
      <c r="AI412" s="11" t="str">
        <f t="shared" si="91"/>
        <v/>
      </c>
      <c r="AJ412" s="11" t="str">
        <f t="shared" si="91"/>
        <v/>
      </c>
      <c r="AK412" s="11" t="str">
        <f t="shared" si="91"/>
        <v/>
      </c>
      <c r="AL412" s="11" t="str">
        <f t="shared" si="91"/>
        <v/>
      </c>
      <c r="AM412" s="11" t="str">
        <f t="shared" si="91"/>
        <v/>
      </c>
      <c r="AN412" s="11" t="str">
        <f t="shared" si="91"/>
        <v/>
      </c>
      <c r="AO412" s="11" t="str">
        <f t="shared" si="91"/>
        <v/>
      </c>
      <c r="AP412" s="11" t="str">
        <f t="shared" si="91"/>
        <v/>
      </c>
      <c r="AQ412" s="11" t="str">
        <f t="shared" si="91"/>
        <v/>
      </c>
      <c r="AR412" s="12" t="str">
        <f t="shared" si="91"/>
        <v/>
      </c>
    </row>
    <row r="413" spans="1:44">
      <c r="A413" s="43">
        <f>エクスポートデータを貼り付けてください!C406</f>
        <v>0</v>
      </c>
      <c r="B413" s="45">
        <f t="shared" si="87"/>
        <v>0</v>
      </c>
      <c r="C413" s="44">
        <f>エクスポートデータを貼り付けてください!$D406</f>
        <v>0</v>
      </c>
      <c r="D413" s="63">
        <f t="shared" si="88"/>
        <v>0</v>
      </c>
      <c r="E413" s="67">
        <f>IF(エクスポートデータを貼り付けてください!$AA406=0,エクスポートデータを貼り付けてください!AC406,"-")</f>
        <v>0</v>
      </c>
      <c r="F413" s="67" t="str">
        <f>IF(エクスポートデータを貼り付けてください!$AA406=1,エクスポートデータを貼り付けてください!$AC406,"-")</f>
        <v>-</v>
      </c>
      <c r="G413" s="67" t="str">
        <f>IF(エクスポートデータを貼り付けてください!$AA406=2,エクスポートデータを貼り付けてください!AC406,"-")</f>
        <v>-</v>
      </c>
      <c r="H413" s="66" t="str">
        <f>IF(エクスポートデータを貼り付けてください!$AH406="","-",ROUNDDOWN(エクスポートデータを貼り付けてください!$AH406,0))</f>
        <v>-</v>
      </c>
      <c r="I413" s="11" t="str">
        <f>IF(エクスポートデータを貼り付けてください!$AG406="","-",エクスポートデータを貼り付けてください!$AG406)</f>
        <v>-</v>
      </c>
      <c r="J413" s="53" t="str">
        <f>IF(エクスポートデータを貼り付けてください!$AD406="","-",IF(エクスポートデータを貼り付けてください!$AD406=1,"完了","未完了"))</f>
        <v>-</v>
      </c>
      <c r="K413" s="11" t="str">
        <f t="shared" si="90"/>
        <v/>
      </c>
      <c r="L413" s="11" t="str">
        <f t="shared" si="90"/>
        <v/>
      </c>
      <c r="M413" s="11" t="str">
        <f t="shared" si="90"/>
        <v/>
      </c>
      <c r="N413" s="11" t="str">
        <f t="shared" si="90"/>
        <v/>
      </c>
      <c r="O413" s="11" t="str">
        <f t="shared" si="90"/>
        <v/>
      </c>
      <c r="P413" s="11" t="str">
        <f t="shared" si="90"/>
        <v/>
      </c>
      <c r="Q413" s="11" t="str">
        <f t="shared" si="90"/>
        <v/>
      </c>
      <c r="R413" s="11" t="str">
        <f t="shared" si="90"/>
        <v/>
      </c>
      <c r="S413" s="11" t="str">
        <f t="shared" si="90"/>
        <v/>
      </c>
      <c r="T413" s="11" t="str">
        <f t="shared" si="90"/>
        <v/>
      </c>
      <c r="U413" s="11" t="str">
        <f t="shared" si="90"/>
        <v/>
      </c>
      <c r="V413" s="11" t="str">
        <f t="shared" si="90"/>
        <v/>
      </c>
      <c r="W413" s="11" t="str">
        <f t="shared" si="90"/>
        <v/>
      </c>
      <c r="X413" s="11" t="str">
        <f t="shared" si="90"/>
        <v/>
      </c>
      <c r="Y413" s="11" t="str">
        <f t="shared" si="90"/>
        <v/>
      </c>
      <c r="Z413" s="11" t="str">
        <f t="shared" si="90"/>
        <v/>
      </c>
      <c r="AA413" s="11" t="str">
        <f t="shared" si="89"/>
        <v/>
      </c>
      <c r="AB413" s="11" t="str">
        <f t="shared" si="89"/>
        <v/>
      </c>
      <c r="AC413" s="11" t="str">
        <f t="shared" si="89"/>
        <v/>
      </c>
      <c r="AD413" s="11" t="str">
        <f t="shared" si="89"/>
        <v/>
      </c>
      <c r="AE413" s="11" t="str">
        <f t="shared" si="89"/>
        <v/>
      </c>
      <c r="AF413" s="11" t="str">
        <f t="shared" si="89"/>
        <v/>
      </c>
      <c r="AG413" s="11" t="str">
        <f t="shared" si="82"/>
        <v/>
      </c>
      <c r="AH413" s="11" t="str">
        <f t="shared" si="82"/>
        <v/>
      </c>
      <c r="AI413" s="11" t="str">
        <f t="shared" si="91"/>
        <v/>
      </c>
      <c r="AJ413" s="11" t="str">
        <f t="shared" si="91"/>
        <v/>
      </c>
      <c r="AK413" s="11" t="str">
        <f t="shared" si="91"/>
        <v/>
      </c>
      <c r="AL413" s="11" t="str">
        <f t="shared" si="91"/>
        <v/>
      </c>
      <c r="AM413" s="11" t="str">
        <f t="shared" si="91"/>
        <v/>
      </c>
      <c r="AN413" s="11" t="str">
        <f t="shared" si="91"/>
        <v/>
      </c>
      <c r="AO413" s="11" t="str">
        <f t="shared" si="91"/>
        <v/>
      </c>
      <c r="AP413" s="11" t="str">
        <f t="shared" si="91"/>
        <v/>
      </c>
      <c r="AQ413" s="11" t="str">
        <f t="shared" si="91"/>
        <v/>
      </c>
      <c r="AR413" s="12" t="str">
        <f t="shared" si="91"/>
        <v/>
      </c>
    </row>
    <row r="414" spans="1:44">
      <c r="A414" s="43">
        <f>エクスポートデータを貼り付けてください!C407</f>
        <v>0</v>
      </c>
      <c r="B414" s="45">
        <f t="shared" si="87"/>
        <v>0</v>
      </c>
      <c r="C414" s="44">
        <f>エクスポートデータを貼り付けてください!$D407</f>
        <v>0</v>
      </c>
      <c r="D414" s="63">
        <f t="shared" si="88"/>
        <v>0</v>
      </c>
      <c r="E414" s="67">
        <f>IF(エクスポートデータを貼り付けてください!$AA407=0,エクスポートデータを貼り付けてください!AC407,"-")</f>
        <v>0</v>
      </c>
      <c r="F414" s="67" t="str">
        <f>IF(エクスポートデータを貼り付けてください!$AA407=1,エクスポートデータを貼り付けてください!$AC407,"-")</f>
        <v>-</v>
      </c>
      <c r="G414" s="67" t="str">
        <f>IF(エクスポートデータを貼り付けてください!$AA407=2,エクスポートデータを貼り付けてください!AC407,"-")</f>
        <v>-</v>
      </c>
      <c r="H414" s="66" t="str">
        <f>IF(エクスポートデータを貼り付けてください!$AH407="","-",ROUNDDOWN(エクスポートデータを貼り付けてください!$AH407,0))</f>
        <v>-</v>
      </c>
      <c r="I414" s="11" t="str">
        <f>IF(エクスポートデータを貼り付けてください!$AG407="","-",エクスポートデータを貼り付けてください!$AG407)</f>
        <v>-</v>
      </c>
      <c r="J414" s="53" t="str">
        <f>IF(エクスポートデータを貼り付けてください!$AD407="","-",IF(エクスポートデータを貼り付けてください!$AD407=1,"完了","未完了"))</f>
        <v>-</v>
      </c>
      <c r="K414" s="11" t="str">
        <f t="shared" si="90"/>
        <v/>
      </c>
      <c r="L414" s="11" t="str">
        <f t="shared" si="90"/>
        <v/>
      </c>
      <c r="M414" s="11" t="str">
        <f t="shared" si="90"/>
        <v/>
      </c>
      <c r="N414" s="11" t="str">
        <f t="shared" si="90"/>
        <v/>
      </c>
      <c r="O414" s="11" t="str">
        <f t="shared" si="90"/>
        <v/>
      </c>
      <c r="P414" s="11" t="str">
        <f t="shared" si="90"/>
        <v/>
      </c>
      <c r="Q414" s="11" t="str">
        <f t="shared" si="90"/>
        <v/>
      </c>
      <c r="R414" s="11" t="str">
        <f t="shared" si="90"/>
        <v/>
      </c>
      <c r="S414" s="11" t="str">
        <f t="shared" si="90"/>
        <v/>
      </c>
      <c r="T414" s="11" t="str">
        <f t="shared" si="90"/>
        <v/>
      </c>
      <c r="U414" s="11" t="str">
        <f t="shared" si="90"/>
        <v/>
      </c>
      <c r="V414" s="11" t="str">
        <f t="shared" si="90"/>
        <v/>
      </c>
      <c r="W414" s="11" t="str">
        <f t="shared" si="90"/>
        <v/>
      </c>
      <c r="X414" s="11" t="str">
        <f t="shared" si="90"/>
        <v/>
      </c>
      <c r="Y414" s="11" t="str">
        <f t="shared" si="90"/>
        <v/>
      </c>
      <c r="Z414" s="11" t="str">
        <f t="shared" si="90"/>
        <v/>
      </c>
      <c r="AA414" s="11" t="str">
        <f t="shared" si="89"/>
        <v/>
      </c>
      <c r="AB414" s="11" t="str">
        <f t="shared" si="89"/>
        <v/>
      </c>
      <c r="AC414" s="11" t="str">
        <f t="shared" si="89"/>
        <v/>
      </c>
      <c r="AD414" s="11" t="str">
        <f t="shared" si="89"/>
        <v/>
      </c>
      <c r="AE414" s="11" t="str">
        <f t="shared" si="89"/>
        <v/>
      </c>
      <c r="AF414" s="11" t="str">
        <f t="shared" si="89"/>
        <v/>
      </c>
      <c r="AG414" s="11" t="str">
        <f t="shared" si="82"/>
        <v/>
      </c>
      <c r="AH414" s="11" t="str">
        <f t="shared" si="82"/>
        <v/>
      </c>
      <c r="AI414" s="11" t="str">
        <f t="shared" si="91"/>
        <v/>
      </c>
      <c r="AJ414" s="11" t="str">
        <f t="shared" si="91"/>
        <v/>
      </c>
      <c r="AK414" s="11" t="str">
        <f t="shared" si="91"/>
        <v/>
      </c>
      <c r="AL414" s="11" t="str">
        <f t="shared" si="91"/>
        <v/>
      </c>
      <c r="AM414" s="11" t="str">
        <f t="shared" si="91"/>
        <v/>
      </c>
      <c r="AN414" s="11" t="str">
        <f t="shared" si="91"/>
        <v/>
      </c>
      <c r="AO414" s="11" t="str">
        <f t="shared" si="91"/>
        <v/>
      </c>
      <c r="AP414" s="11" t="str">
        <f t="shared" si="91"/>
        <v/>
      </c>
      <c r="AQ414" s="11" t="str">
        <f t="shared" si="91"/>
        <v/>
      </c>
      <c r="AR414" s="12" t="str">
        <f t="shared" si="91"/>
        <v/>
      </c>
    </row>
    <row r="415" spans="1:44">
      <c r="A415" s="43">
        <f>エクスポートデータを貼り付けてください!C408</f>
        <v>0</v>
      </c>
      <c r="B415" s="45">
        <f t="shared" si="87"/>
        <v>0</v>
      </c>
      <c r="C415" s="44">
        <f>エクスポートデータを貼り付けてください!$D408</f>
        <v>0</v>
      </c>
      <c r="D415" s="63">
        <f t="shared" si="88"/>
        <v>0</v>
      </c>
      <c r="E415" s="67">
        <f>IF(エクスポートデータを貼り付けてください!$AA408=0,エクスポートデータを貼り付けてください!AC408,"-")</f>
        <v>0</v>
      </c>
      <c r="F415" s="67" t="str">
        <f>IF(エクスポートデータを貼り付けてください!$AA408=1,エクスポートデータを貼り付けてください!$AC408,"-")</f>
        <v>-</v>
      </c>
      <c r="G415" s="67" t="str">
        <f>IF(エクスポートデータを貼り付けてください!$AA408=2,エクスポートデータを貼り付けてください!AC408,"-")</f>
        <v>-</v>
      </c>
      <c r="H415" s="66" t="str">
        <f>IF(エクスポートデータを貼り付けてください!$AH408="","-",ROUNDDOWN(エクスポートデータを貼り付けてください!$AH408,0))</f>
        <v>-</v>
      </c>
      <c r="I415" s="11" t="str">
        <f>IF(エクスポートデータを貼り付けてください!$AG408="","-",エクスポートデータを貼り付けてください!$AG408)</f>
        <v>-</v>
      </c>
      <c r="J415" s="53" t="str">
        <f>IF(エクスポートデータを貼り付けてください!$AD408="","-",IF(エクスポートデータを貼り付けてください!$AD408=1,"完了","未完了"))</f>
        <v>-</v>
      </c>
      <c r="K415" s="11" t="str">
        <f t="shared" si="90"/>
        <v/>
      </c>
      <c r="L415" s="11" t="str">
        <f t="shared" si="90"/>
        <v/>
      </c>
      <c r="M415" s="11" t="str">
        <f t="shared" si="90"/>
        <v/>
      </c>
      <c r="N415" s="11" t="str">
        <f t="shared" ref="K415:Z431" si="92">IF($H415=N$5,"◆","")</f>
        <v/>
      </c>
      <c r="O415" s="11" t="str">
        <f t="shared" si="92"/>
        <v/>
      </c>
      <c r="P415" s="11" t="str">
        <f t="shared" si="92"/>
        <v/>
      </c>
      <c r="Q415" s="11" t="str">
        <f t="shared" si="92"/>
        <v/>
      </c>
      <c r="R415" s="11" t="str">
        <f t="shared" si="92"/>
        <v/>
      </c>
      <c r="S415" s="11" t="str">
        <f t="shared" si="92"/>
        <v/>
      </c>
      <c r="T415" s="11" t="str">
        <f t="shared" si="92"/>
        <v/>
      </c>
      <c r="U415" s="11" t="str">
        <f t="shared" si="92"/>
        <v/>
      </c>
      <c r="V415" s="11" t="str">
        <f t="shared" si="92"/>
        <v/>
      </c>
      <c r="W415" s="11" t="str">
        <f t="shared" si="92"/>
        <v/>
      </c>
      <c r="X415" s="11" t="str">
        <f t="shared" si="92"/>
        <v/>
      </c>
      <c r="Y415" s="11" t="str">
        <f t="shared" si="92"/>
        <v/>
      </c>
      <c r="Z415" s="11" t="str">
        <f t="shared" si="92"/>
        <v/>
      </c>
      <c r="AA415" s="11" t="str">
        <f t="shared" si="89"/>
        <v/>
      </c>
      <c r="AB415" s="11" t="str">
        <f t="shared" si="89"/>
        <v/>
      </c>
      <c r="AC415" s="11" t="str">
        <f t="shared" si="89"/>
        <v/>
      </c>
      <c r="AD415" s="11" t="str">
        <f t="shared" si="89"/>
        <v/>
      </c>
      <c r="AE415" s="11" t="str">
        <f t="shared" si="89"/>
        <v/>
      </c>
      <c r="AF415" s="11" t="str">
        <f t="shared" si="89"/>
        <v/>
      </c>
      <c r="AG415" s="11" t="str">
        <f t="shared" si="82"/>
        <v/>
      </c>
      <c r="AH415" s="11" t="str">
        <f t="shared" si="82"/>
        <v/>
      </c>
      <c r="AI415" s="11" t="str">
        <f t="shared" si="91"/>
        <v/>
      </c>
      <c r="AJ415" s="11" t="str">
        <f t="shared" si="91"/>
        <v/>
      </c>
      <c r="AK415" s="11" t="str">
        <f t="shared" si="91"/>
        <v/>
      </c>
      <c r="AL415" s="11" t="str">
        <f t="shared" si="91"/>
        <v/>
      </c>
      <c r="AM415" s="11" t="str">
        <f t="shared" si="91"/>
        <v/>
      </c>
      <c r="AN415" s="11" t="str">
        <f t="shared" si="91"/>
        <v/>
      </c>
      <c r="AO415" s="11" t="str">
        <f t="shared" si="91"/>
        <v/>
      </c>
      <c r="AP415" s="11" t="str">
        <f t="shared" si="91"/>
        <v/>
      </c>
      <c r="AQ415" s="11" t="str">
        <f t="shared" si="91"/>
        <v/>
      </c>
      <c r="AR415" s="12" t="str">
        <f t="shared" si="91"/>
        <v/>
      </c>
    </row>
    <row r="416" spans="1:44">
      <c r="A416" s="43">
        <f>エクスポートデータを貼り付けてください!C409</f>
        <v>0</v>
      </c>
      <c r="B416" s="45">
        <f t="shared" si="87"/>
        <v>0</v>
      </c>
      <c r="C416" s="44">
        <f>エクスポートデータを貼り付けてください!$D409</f>
        <v>0</v>
      </c>
      <c r="D416" s="63">
        <f t="shared" si="88"/>
        <v>0</v>
      </c>
      <c r="E416" s="67">
        <f>IF(エクスポートデータを貼り付けてください!$AA409=0,エクスポートデータを貼り付けてください!AC409,"-")</f>
        <v>0</v>
      </c>
      <c r="F416" s="67" t="str">
        <f>IF(エクスポートデータを貼り付けてください!$AA409=1,エクスポートデータを貼り付けてください!$AC409,"-")</f>
        <v>-</v>
      </c>
      <c r="G416" s="67" t="str">
        <f>IF(エクスポートデータを貼り付けてください!$AA409=2,エクスポートデータを貼り付けてください!AC409,"-")</f>
        <v>-</v>
      </c>
      <c r="H416" s="66" t="str">
        <f>IF(エクスポートデータを貼り付けてください!$AH409="","-",ROUNDDOWN(エクスポートデータを貼り付けてください!$AH409,0))</f>
        <v>-</v>
      </c>
      <c r="I416" s="11" t="str">
        <f>IF(エクスポートデータを貼り付けてください!$AG409="","-",エクスポートデータを貼り付けてください!$AG409)</f>
        <v>-</v>
      </c>
      <c r="J416" s="53" t="str">
        <f>IF(エクスポートデータを貼り付けてください!$AD409="","-",IF(エクスポートデータを貼り付けてください!$AD409=1,"完了","未完了"))</f>
        <v>-</v>
      </c>
      <c r="K416" s="11" t="str">
        <f t="shared" si="92"/>
        <v/>
      </c>
      <c r="L416" s="11" t="str">
        <f t="shared" si="92"/>
        <v/>
      </c>
      <c r="M416" s="11" t="str">
        <f t="shared" si="92"/>
        <v/>
      </c>
      <c r="N416" s="11" t="str">
        <f t="shared" si="92"/>
        <v/>
      </c>
      <c r="O416" s="11" t="str">
        <f t="shared" si="92"/>
        <v/>
      </c>
      <c r="P416" s="11" t="str">
        <f t="shared" si="92"/>
        <v/>
      </c>
      <c r="Q416" s="11" t="str">
        <f t="shared" si="92"/>
        <v/>
      </c>
      <c r="R416" s="11" t="str">
        <f t="shared" si="92"/>
        <v/>
      </c>
      <c r="S416" s="11" t="str">
        <f t="shared" si="92"/>
        <v/>
      </c>
      <c r="T416" s="11" t="str">
        <f t="shared" si="92"/>
        <v/>
      </c>
      <c r="U416" s="11" t="str">
        <f t="shared" si="92"/>
        <v/>
      </c>
      <c r="V416" s="11" t="str">
        <f t="shared" si="92"/>
        <v/>
      </c>
      <c r="W416" s="11" t="str">
        <f t="shared" si="92"/>
        <v/>
      </c>
      <c r="X416" s="11" t="str">
        <f t="shared" si="92"/>
        <v/>
      </c>
      <c r="Y416" s="11" t="str">
        <f t="shared" si="92"/>
        <v/>
      </c>
      <c r="Z416" s="11" t="str">
        <f t="shared" si="92"/>
        <v/>
      </c>
      <c r="AA416" s="11" t="str">
        <f t="shared" si="89"/>
        <v/>
      </c>
      <c r="AB416" s="11" t="str">
        <f t="shared" si="89"/>
        <v/>
      </c>
      <c r="AC416" s="11" t="str">
        <f t="shared" si="89"/>
        <v/>
      </c>
      <c r="AD416" s="11" t="str">
        <f t="shared" si="89"/>
        <v/>
      </c>
      <c r="AE416" s="11" t="str">
        <f t="shared" si="89"/>
        <v/>
      </c>
      <c r="AF416" s="11" t="str">
        <f t="shared" si="89"/>
        <v/>
      </c>
      <c r="AG416" s="11" t="str">
        <f t="shared" si="89"/>
        <v/>
      </c>
      <c r="AH416" s="11" t="str">
        <f t="shared" si="89"/>
        <v/>
      </c>
      <c r="AI416" s="11" t="str">
        <f t="shared" si="91"/>
        <v/>
      </c>
      <c r="AJ416" s="11" t="str">
        <f t="shared" si="91"/>
        <v/>
      </c>
      <c r="AK416" s="11" t="str">
        <f t="shared" si="91"/>
        <v/>
      </c>
      <c r="AL416" s="11" t="str">
        <f t="shared" si="91"/>
        <v/>
      </c>
      <c r="AM416" s="11" t="str">
        <f t="shared" si="91"/>
        <v/>
      </c>
      <c r="AN416" s="11" t="str">
        <f t="shared" si="91"/>
        <v/>
      </c>
      <c r="AO416" s="11" t="str">
        <f t="shared" si="91"/>
        <v/>
      </c>
      <c r="AP416" s="11" t="str">
        <f t="shared" si="91"/>
        <v/>
      </c>
      <c r="AQ416" s="11" t="str">
        <f t="shared" si="91"/>
        <v/>
      </c>
      <c r="AR416" s="12" t="str">
        <f t="shared" si="91"/>
        <v/>
      </c>
    </row>
    <row r="417" spans="1:44">
      <c r="A417" s="43">
        <f>エクスポートデータを貼り付けてください!C410</f>
        <v>0</v>
      </c>
      <c r="B417" s="45">
        <f t="shared" si="87"/>
        <v>0</v>
      </c>
      <c r="C417" s="44">
        <f>エクスポートデータを貼り付けてください!$D410</f>
        <v>0</v>
      </c>
      <c r="D417" s="63">
        <f t="shared" si="88"/>
        <v>0</v>
      </c>
      <c r="E417" s="67">
        <f>IF(エクスポートデータを貼り付けてください!$AA410=0,エクスポートデータを貼り付けてください!AC410,"-")</f>
        <v>0</v>
      </c>
      <c r="F417" s="67" t="str">
        <f>IF(エクスポートデータを貼り付けてください!$AA410=1,エクスポートデータを貼り付けてください!$AC410,"-")</f>
        <v>-</v>
      </c>
      <c r="G417" s="67" t="str">
        <f>IF(エクスポートデータを貼り付けてください!$AA410=2,エクスポートデータを貼り付けてください!AC410,"-")</f>
        <v>-</v>
      </c>
      <c r="H417" s="66" t="str">
        <f>IF(エクスポートデータを貼り付けてください!$AH410="","-",ROUNDDOWN(エクスポートデータを貼り付けてください!$AH410,0))</f>
        <v>-</v>
      </c>
      <c r="I417" s="11" t="str">
        <f>IF(エクスポートデータを貼り付けてください!$AG410="","-",エクスポートデータを貼り付けてください!$AG410)</f>
        <v>-</v>
      </c>
      <c r="J417" s="53" t="str">
        <f>IF(エクスポートデータを貼り付けてください!$AD410="","-",IF(エクスポートデータを貼り付けてください!$AD410=1,"完了","未完了"))</f>
        <v>-</v>
      </c>
      <c r="K417" s="11" t="str">
        <f t="shared" si="92"/>
        <v/>
      </c>
      <c r="L417" s="11" t="str">
        <f t="shared" si="92"/>
        <v/>
      </c>
      <c r="M417" s="11" t="str">
        <f t="shared" si="92"/>
        <v/>
      </c>
      <c r="N417" s="11" t="str">
        <f t="shared" si="92"/>
        <v/>
      </c>
      <c r="O417" s="11" t="str">
        <f t="shared" si="92"/>
        <v/>
      </c>
      <c r="P417" s="11" t="str">
        <f t="shared" si="92"/>
        <v/>
      </c>
      <c r="Q417" s="11" t="str">
        <f t="shared" si="92"/>
        <v/>
      </c>
      <c r="R417" s="11" t="str">
        <f t="shared" si="92"/>
        <v/>
      </c>
      <c r="S417" s="11" t="str">
        <f t="shared" si="92"/>
        <v/>
      </c>
      <c r="T417" s="11" t="str">
        <f t="shared" si="92"/>
        <v/>
      </c>
      <c r="U417" s="11" t="str">
        <f t="shared" si="92"/>
        <v/>
      </c>
      <c r="V417" s="11" t="str">
        <f t="shared" si="92"/>
        <v/>
      </c>
      <c r="W417" s="11" t="str">
        <f t="shared" si="92"/>
        <v/>
      </c>
      <c r="X417" s="11" t="str">
        <f t="shared" si="92"/>
        <v/>
      </c>
      <c r="Y417" s="11" t="str">
        <f t="shared" si="92"/>
        <v/>
      </c>
      <c r="Z417" s="11" t="str">
        <f t="shared" si="92"/>
        <v/>
      </c>
      <c r="AA417" s="11" t="str">
        <f t="shared" si="89"/>
        <v/>
      </c>
      <c r="AB417" s="11" t="str">
        <f t="shared" si="89"/>
        <v/>
      </c>
      <c r="AC417" s="11" t="str">
        <f t="shared" si="89"/>
        <v/>
      </c>
      <c r="AD417" s="11" t="str">
        <f t="shared" si="89"/>
        <v/>
      </c>
      <c r="AE417" s="11" t="str">
        <f t="shared" si="89"/>
        <v/>
      </c>
      <c r="AF417" s="11" t="str">
        <f t="shared" si="89"/>
        <v/>
      </c>
      <c r="AG417" s="11" t="str">
        <f t="shared" si="89"/>
        <v/>
      </c>
      <c r="AH417" s="11" t="str">
        <f t="shared" si="89"/>
        <v/>
      </c>
      <c r="AI417" s="11" t="str">
        <f t="shared" si="91"/>
        <v/>
      </c>
      <c r="AJ417" s="11" t="str">
        <f t="shared" si="91"/>
        <v/>
      </c>
      <c r="AK417" s="11" t="str">
        <f t="shared" si="91"/>
        <v/>
      </c>
      <c r="AL417" s="11" t="str">
        <f t="shared" si="91"/>
        <v/>
      </c>
      <c r="AM417" s="11" t="str">
        <f t="shared" si="91"/>
        <v/>
      </c>
      <c r="AN417" s="11" t="str">
        <f t="shared" si="91"/>
        <v/>
      </c>
      <c r="AO417" s="11" t="str">
        <f t="shared" si="91"/>
        <v/>
      </c>
      <c r="AP417" s="11" t="str">
        <f t="shared" si="91"/>
        <v/>
      </c>
      <c r="AQ417" s="11" t="str">
        <f t="shared" si="91"/>
        <v/>
      </c>
      <c r="AR417" s="12" t="str">
        <f t="shared" si="91"/>
        <v/>
      </c>
    </row>
    <row r="418" spans="1:44">
      <c r="A418" s="43">
        <f>エクスポートデータを貼り付けてください!C411</f>
        <v>0</v>
      </c>
      <c r="B418" s="45">
        <f t="shared" si="87"/>
        <v>0</v>
      </c>
      <c r="C418" s="44">
        <f>エクスポートデータを貼り付けてください!$D411</f>
        <v>0</v>
      </c>
      <c r="D418" s="63">
        <f t="shared" si="88"/>
        <v>0</v>
      </c>
      <c r="E418" s="67">
        <f>IF(エクスポートデータを貼り付けてください!$AA411=0,エクスポートデータを貼り付けてください!AC411,"-")</f>
        <v>0</v>
      </c>
      <c r="F418" s="67" t="str">
        <f>IF(エクスポートデータを貼り付けてください!$AA411=1,エクスポートデータを貼り付けてください!$AC411,"-")</f>
        <v>-</v>
      </c>
      <c r="G418" s="67" t="str">
        <f>IF(エクスポートデータを貼り付けてください!$AA411=2,エクスポートデータを貼り付けてください!AC411,"-")</f>
        <v>-</v>
      </c>
      <c r="H418" s="66" t="str">
        <f>IF(エクスポートデータを貼り付けてください!$AH411="","-",ROUNDDOWN(エクスポートデータを貼り付けてください!$AH411,0))</f>
        <v>-</v>
      </c>
      <c r="I418" s="11" t="str">
        <f>IF(エクスポートデータを貼り付けてください!$AG411="","-",エクスポートデータを貼り付けてください!$AG411)</f>
        <v>-</v>
      </c>
      <c r="J418" s="53" t="str">
        <f>IF(エクスポートデータを貼り付けてください!$AD411="","-",IF(エクスポートデータを貼り付けてください!$AD411=1,"完了","未完了"))</f>
        <v>-</v>
      </c>
      <c r="K418" s="11" t="str">
        <f t="shared" si="92"/>
        <v/>
      </c>
      <c r="L418" s="11" t="str">
        <f t="shared" si="92"/>
        <v/>
      </c>
      <c r="M418" s="11" t="str">
        <f t="shared" si="92"/>
        <v/>
      </c>
      <c r="N418" s="11" t="str">
        <f t="shared" si="92"/>
        <v/>
      </c>
      <c r="O418" s="11" t="str">
        <f t="shared" si="92"/>
        <v/>
      </c>
      <c r="P418" s="11" t="str">
        <f t="shared" si="92"/>
        <v/>
      </c>
      <c r="Q418" s="11" t="str">
        <f t="shared" si="92"/>
        <v/>
      </c>
      <c r="R418" s="11" t="str">
        <f t="shared" si="92"/>
        <v/>
      </c>
      <c r="S418" s="11" t="str">
        <f t="shared" si="92"/>
        <v/>
      </c>
      <c r="T418" s="11" t="str">
        <f t="shared" si="92"/>
        <v/>
      </c>
      <c r="U418" s="11" t="str">
        <f t="shared" si="92"/>
        <v/>
      </c>
      <c r="V418" s="11" t="str">
        <f t="shared" si="92"/>
        <v/>
      </c>
      <c r="W418" s="11" t="str">
        <f t="shared" si="92"/>
        <v/>
      </c>
      <c r="X418" s="11" t="str">
        <f t="shared" si="92"/>
        <v/>
      </c>
      <c r="Y418" s="11" t="str">
        <f t="shared" si="92"/>
        <v/>
      </c>
      <c r="Z418" s="11" t="str">
        <f t="shared" si="92"/>
        <v/>
      </c>
      <c r="AA418" s="11" t="str">
        <f t="shared" si="89"/>
        <v/>
      </c>
      <c r="AB418" s="11" t="str">
        <f t="shared" si="89"/>
        <v/>
      </c>
      <c r="AC418" s="11" t="str">
        <f t="shared" si="89"/>
        <v/>
      </c>
      <c r="AD418" s="11" t="str">
        <f t="shared" si="89"/>
        <v/>
      </c>
      <c r="AE418" s="11" t="str">
        <f t="shared" si="89"/>
        <v/>
      </c>
      <c r="AF418" s="11" t="str">
        <f t="shared" si="89"/>
        <v/>
      </c>
      <c r="AG418" s="11" t="str">
        <f t="shared" si="89"/>
        <v/>
      </c>
      <c r="AH418" s="11" t="str">
        <f t="shared" si="89"/>
        <v/>
      </c>
      <c r="AI418" s="11" t="str">
        <f t="shared" si="91"/>
        <v/>
      </c>
      <c r="AJ418" s="11" t="str">
        <f t="shared" si="91"/>
        <v/>
      </c>
      <c r="AK418" s="11" t="str">
        <f t="shared" si="91"/>
        <v/>
      </c>
      <c r="AL418" s="11" t="str">
        <f t="shared" si="91"/>
        <v/>
      </c>
      <c r="AM418" s="11" t="str">
        <f t="shared" si="91"/>
        <v/>
      </c>
      <c r="AN418" s="11" t="str">
        <f t="shared" si="91"/>
        <v/>
      </c>
      <c r="AO418" s="11" t="str">
        <f t="shared" si="91"/>
        <v/>
      </c>
      <c r="AP418" s="11" t="str">
        <f t="shared" si="91"/>
        <v/>
      </c>
      <c r="AQ418" s="11" t="str">
        <f t="shared" si="91"/>
        <v/>
      </c>
      <c r="AR418" s="12" t="str">
        <f t="shared" si="91"/>
        <v/>
      </c>
    </row>
    <row r="419" spans="1:44">
      <c r="A419" s="43">
        <f>エクスポートデータを貼り付けてください!C412</f>
        <v>0</v>
      </c>
      <c r="B419" s="45">
        <f t="shared" si="87"/>
        <v>0</v>
      </c>
      <c r="C419" s="44">
        <f>エクスポートデータを貼り付けてください!$D412</f>
        <v>0</v>
      </c>
      <c r="D419" s="63">
        <f t="shared" si="88"/>
        <v>0</v>
      </c>
      <c r="E419" s="67">
        <f>IF(エクスポートデータを貼り付けてください!$AA412=0,エクスポートデータを貼り付けてください!AC412,"-")</f>
        <v>0</v>
      </c>
      <c r="F419" s="67" t="str">
        <f>IF(エクスポートデータを貼り付けてください!$AA412=1,エクスポートデータを貼り付けてください!$AC412,"-")</f>
        <v>-</v>
      </c>
      <c r="G419" s="67" t="str">
        <f>IF(エクスポートデータを貼り付けてください!$AA412=2,エクスポートデータを貼り付けてください!AC412,"-")</f>
        <v>-</v>
      </c>
      <c r="H419" s="66" t="str">
        <f>IF(エクスポートデータを貼り付けてください!$AH412="","-",ROUNDDOWN(エクスポートデータを貼り付けてください!$AH412,0))</f>
        <v>-</v>
      </c>
      <c r="I419" s="11" t="str">
        <f>IF(エクスポートデータを貼り付けてください!$AG412="","-",エクスポートデータを貼り付けてください!$AG412)</f>
        <v>-</v>
      </c>
      <c r="J419" s="53" t="str">
        <f>IF(エクスポートデータを貼り付けてください!$AD412="","-",IF(エクスポートデータを貼り付けてください!$AD412=1,"完了","未完了"))</f>
        <v>-</v>
      </c>
      <c r="K419" s="11" t="str">
        <f t="shared" si="92"/>
        <v/>
      </c>
      <c r="L419" s="11" t="str">
        <f t="shared" si="92"/>
        <v/>
      </c>
      <c r="M419" s="11" t="str">
        <f t="shared" si="92"/>
        <v/>
      </c>
      <c r="N419" s="11" t="str">
        <f t="shared" si="92"/>
        <v/>
      </c>
      <c r="O419" s="11" t="str">
        <f t="shared" si="92"/>
        <v/>
      </c>
      <c r="P419" s="11" t="str">
        <f t="shared" si="92"/>
        <v/>
      </c>
      <c r="Q419" s="11" t="str">
        <f t="shared" si="92"/>
        <v/>
      </c>
      <c r="R419" s="11" t="str">
        <f t="shared" si="92"/>
        <v/>
      </c>
      <c r="S419" s="11" t="str">
        <f t="shared" si="92"/>
        <v/>
      </c>
      <c r="T419" s="11" t="str">
        <f t="shared" si="92"/>
        <v/>
      </c>
      <c r="U419" s="11" t="str">
        <f t="shared" si="92"/>
        <v/>
      </c>
      <c r="V419" s="11" t="str">
        <f t="shared" si="92"/>
        <v/>
      </c>
      <c r="W419" s="11" t="str">
        <f t="shared" si="92"/>
        <v/>
      </c>
      <c r="X419" s="11" t="str">
        <f t="shared" si="92"/>
        <v/>
      </c>
      <c r="Y419" s="11" t="str">
        <f t="shared" si="92"/>
        <v/>
      </c>
      <c r="Z419" s="11" t="str">
        <f t="shared" si="92"/>
        <v/>
      </c>
      <c r="AA419" s="11" t="str">
        <f t="shared" si="89"/>
        <v/>
      </c>
      <c r="AB419" s="11" t="str">
        <f t="shared" si="89"/>
        <v/>
      </c>
      <c r="AC419" s="11" t="str">
        <f t="shared" si="89"/>
        <v/>
      </c>
      <c r="AD419" s="11" t="str">
        <f t="shared" si="89"/>
        <v/>
      </c>
      <c r="AE419" s="11" t="str">
        <f t="shared" si="89"/>
        <v/>
      </c>
      <c r="AF419" s="11" t="str">
        <f t="shared" si="89"/>
        <v/>
      </c>
      <c r="AG419" s="11" t="str">
        <f t="shared" si="89"/>
        <v/>
      </c>
      <c r="AH419" s="11" t="str">
        <f t="shared" si="89"/>
        <v/>
      </c>
      <c r="AI419" s="11" t="str">
        <f t="shared" si="91"/>
        <v/>
      </c>
      <c r="AJ419" s="11" t="str">
        <f t="shared" si="91"/>
        <v/>
      </c>
      <c r="AK419" s="11" t="str">
        <f t="shared" si="91"/>
        <v/>
      </c>
      <c r="AL419" s="11" t="str">
        <f t="shared" si="91"/>
        <v/>
      </c>
      <c r="AM419" s="11" t="str">
        <f t="shared" si="91"/>
        <v/>
      </c>
      <c r="AN419" s="11" t="str">
        <f t="shared" si="91"/>
        <v/>
      </c>
      <c r="AO419" s="11" t="str">
        <f t="shared" si="91"/>
        <v/>
      </c>
      <c r="AP419" s="11" t="str">
        <f t="shared" si="91"/>
        <v/>
      </c>
      <c r="AQ419" s="11" t="str">
        <f t="shared" si="91"/>
        <v/>
      </c>
      <c r="AR419" s="12" t="str">
        <f t="shared" si="91"/>
        <v/>
      </c>
    </row>
    <row r="420" spans="1:44">
      <c r="A420" s="43">
        <f>エクスポートデータを貼り付けてください!C413</f>
        <v>0</v>
      </c>
      <c r="B420" s="45">
        <f t="shared" si="87"/>
        <v>0</v>
      </c>
      <c r="C420" s="44">
        <f>エクスポートデータを貼り付けてください!$D413</f>
        <v>0</v>
      </c>
      <c r="D420" s="63">
        <f t="shared" si="88"/>
        <v>0</v>
      </c>
      <c r="E420" s="67">
        <f>IF(エクスポートデータを貼り付けてください!$AA413=0,エクスポートデータを貼り付けてください!AC413,"-")</f>
        <v>0</v>
      </c>
      <c r="F420" s="67" t="str">
        <f>IF(エクスポートデータを貼り付けてください!$AA413=1,エクスポートデータを貼り付けてください!$AC413,"-")</f>
        <v>-</v>
      </c>
      <c r="G420" s="67" t="str">
        <f>IF(エクスポートデータを貼り付けてください!$AA413=2,エクスポートデータを貼り付けてください!AC413,"-")</f>
        <v>-</v>
      </c>
      <c r="H420" s="66" t="str">
        <f>IF(エクスポートデータを貼り付けてください!$AH413="","-",ROUNDDOWN(エクスポートデータを貼り付けてください!$AH413,0))</f>
        <v>-</v>
      </c>
      <c r="I420" s="11" t="str">
        <f>IF(エクスポートデータを貼り付けてください!$AG413="","-",エクスポートデータを貼り付けてください!$AG413)</f>
        <v>-</v>
      </c>
      <c r="J420" s="53" t="str">
        <f>IF(エクスポートデータを貼り付けてください!$AD413="","-",IF(エクスポートデータを貼り付けてください!$AD413=1,"完了","未完了"))</f>
        <v>-</v>
      </c>
      <c r="K420" s="11" t="str">
        <f t="shared" si="92"/>
        <v/>
      </c>
      <c r="L420" s="11" t="str">
        <f t="shared" si="92"/>
        <v/>
      </c>
      <c r="M420" s="11" t="str">
        <f t="shared" si="92"/>
        <v/>
      </c>
      <c r="N420" s="11" t="str">
        <f t="shared" si="92"/>
        <v/>
      </c>
      <c r="O420" s="11" t="str">
        <f t="shared" si="92"/>
        <v/>
      </c>
      <c r="P420" s="11" t="str">
        <f t="shared" si="92"/>
        <v/>
      </c>
      <c r="Q420" s="11" t="str">
        <f t="shared" si="92"/>
        <v/>
      </c>
      <c r="R420" s="11" t="str">
        <f t="shared" si="92"/>
        <v/>
      </c>
      <c r="S420" s="11" t="str">
        <f t="shared" si="92"/>
        <v/>
      </c>
      <c r="T420" s="11" t="str">
        <f t="shared" si="92"/>
        <v/>
      </c>
      <c r="U420" s="11" t="str">
        <f t="shared" si="92"/>
        <v/>
      </c>
      <c r="V420" s="11" t="str">
        <f t="shared" si="92"/>
        <v/>
      </c>
      <c r="W420" s="11" t="str">
        <f t="shared" si="92"/>
        <v/>
      </c>
      <c r="X420" s="11" t="str">
        <f t="shared" si="92"/>
        <v/>
      </c>
      <c r="Y420" s="11" t="str">
        <f t="shared" si="92"/>
        <v/>
      </c>
      <c r="Z420" s="11" t="str">
        <f t="shared" si="92"/>
        <v/>
      </c>
      <c r="AA420" s="11" t="str">
        <f t="shared" si="89"/>
        <v/>
      </c>
      <c r="AB420" s="11" t="str">
        <f t="shared" si="89"/>
        <v/>
      </c>
      <c r="AC420" s="11" t="str">
        <f t="shared" si="89"/>
        <v/>
      </c>
      <c r="AD420" s="11" t="str">
        <f t="shared" si="89"/>
        <v/>
      </c>
      <c r="AE420" s="11" t="str">
        <f t="shared" si="89"/>
        <v/>
      </c>
      <c r="AF420" s="11" t="str">
        <f t="shared" si="89"/>
        <v/>
      </c>
      <c r="AG420" s="11" t="str">
        <f t="shared" si="89"/>
        <v/>
      </c>
      <c r="AH420" s="11" t="str">
        <f t="shared" si="89"/>
        <v/>
      </c>
      <c r="AI420" s="11" t="str">
        <f t="shared" si="91"/>
        <v/>
      </c>
      <c r="AJ420" s="11" t="str">
        <f t="shared" si="91"/>
        <v/>
      </c>
      <c r="AK420" s="11" t="str">
        <f t="shared" si="91"/>
        <v/>
      </c>
      <c r="AL420" s="11" t="str">
        <f t="shared" si="91"/>
        <v/>
      </c>
      <c r="AM420" s="11" t="str">
        <f t="shared" si="91"/>
        <v/>
      </c>
      <c r="AN420" s="11" t="str">
        <f t="shared" si="91"/>
        <v/>
      </c>
      <c r="AO420" s="11" t="str">
        <f t="shared" si="91"/>
        <v/>
      </c>
      <c r="AP420" s="11" t="str">
        <f t="shared" si="91"/>
        <v/>
      </c>
      <c r="AQ420" s="11" t="str">
        <f t="shared" si="91"/>
        <v/>
      </c>
      <c r="AR420" s="12" t="str">
        <f t="shared" si="91"/>
        <v/>
      </c>
    </row>
    <row r="421" spans="1:44">
      <c r="A421" s="43">
        <f>エクスポートデータを貼り付けてください!C414</f>
        <v>0</v>
      </c>
      <c r="B421" s="45">
        <f t="shared" si="87"/>
        <v>0</v>
      </c>
      <c r="C421" s="44">
        <f>エクスポートデータを貼り付けてください!$D414</f>
        <v>0</v>
      </c>
      <c r="D421" s="63">
        <f t="shared" si="88"/>
        <v>0</v>
      </c>
      <c r="E421" s="67">
        <f>IF(エクスポートデータを貼り付けてください!$AA414=0,エクスポートデータを貼り付けてください!AC414,"-")</f>
        <v>0</v>
      </c>
      <c r="F421" s="67" t="str">
        <f>IF(エクスポートデータを貼り付けてください!$AA414=1,エクスポートデータを貼り付けてください!$AC414,"-")</f>
        <v>-</v>
      </c>
      <c r="G421" s="67" t="str">
        <f>IF(エクスポートデータを貼り付けてください!$AA414=2,エクスポートデータを貼り付けてください!AC414,"-")</f>
        <v>-</v>
      </c>
      <c r="H421" s="66" t="str">
        <f>IF(エクスポートデータを貼り付けてください!$AH414="","-",ROUNDDOWN(エクスポートデータを貼り付けてください!$AH414,0))</f>
        <v>-</v>
      </c>
      <c r="I421" s="11" t="str">
        <f>IF(エクスポートデータを貼り付けてください!$AG414="","-",エクスポートデータを貼り付けてください!$AG414)</f>
        <v>-</v>
      </c>
      <c r="J421" s="53" t="str">
        <f>IF(エクスポートデータを貼り付けてください!$AD414="","-",IF(エクスポートデータを貼り付けてください!$AD414=1,"完了","未完了"))</f>
        <v>-</v>
      </c>
      <c r="K421" s="11" t="str">
        <f t="shared" si="92"/>
        <v/>
      </c>
      <c r="L421" s="11" t="str">
        <f t="shared" si="92"/>
        <v/>
      </c>
      <c r="M421" s="11" t="str">
        <f t="shared" si="92"/>
        <v/>
      </c>
      <c r="N421" s="11" t="str">
        <f t="shared" si="92"/>
        <v/>
      </c>
      <c r="O421" s="11" t="str">
        <f t="shared" si="92"/>
        <v/>
      </c>
      <c r="P421" s="11" t="str">
        <f t="shared" si="92"/>
        <v/>
      </c>
      <c r="Q421" s="11" t="str">
        <f t="shared" si="92"/>
        <v/>
      </c>
      <c r="R421" s="11" t="str">
        <f t="shared" si="92"/>
        <v/>
      </c>
      <c r="S421" s="11" t="str">
        <f t="shared" si="92"/>
        <v/>
      </c>
      <c r="T421" s="11" t="str">
        <f t="shared" si="92"/>
        <v/>
      </c>
      <c r="U421" s="11" t="str">
        <f t="shared" si="92"/>
        <v/>
      </c>
      <c r="V421" s="11" t="str">
        <f t="shared" si="92"/>
        <v/>
      </c>
      <c r="W421" s="11" t="str">
        <f t="shared" si="92"/>
        <v/>
      </c>
      <c r="X421" s="11" t="str">
        <f t="shared" si="92"/>
        <v/>
      </c>
      <c r="Y421" s="11" t="str">
        <f t="shared" si="92"/>
        <v/>
      </c>
      <c r="Z421" s="11" t="str">
        <f t="shared" si="92"/>
        <v/>
      </c>
      <c r="AA421" s="11" t="str">
        <f t="shared" si="89"/>
        <v/>
      </c>
      <c r="AB421" s="11" t="str">
        <f t="shared" si="89"/>
        <v/>
      </c>
      <c r="AC421" s="11" t="str">
        <f t="shared" si="89"/>
        <v/>
      </c>
      <c r="AD421" s="11" t="str">
        <f t="shared" si="89"/>
        <v/>
      </c>
      <c r="AE421" s="11" t="str">
        <f t="shared" si="89"/>
        <v/>
      </c>
      <c r="AF421" s="11" t="str">
        <f t="shared" si="89"/>
        <v/>
      </c>
      <c r="AG421" s="11" t="str">
        <f t="shared" si="89"/>
        <v/>
      </c>
      <c r="AH421" s="11" t="str">
        <f t="shared" si="89"/>
        <v/>
      </c>
      <c r="AI421" s="11" t="str">
        <f t="shared" si="91"/>
        <v/>
      </c>
      <c r="AJ421" s="11" t="str">
        <f t="shared" si="91"/>
        <v/>
      </c>
      <c r="AK421" s="11" t="str">
        <f t="shared" si="91"/>
        <v/>
      </c>
      <c r="AL421" s="11" t="str">
        <f t="shared" si="91"/>
        <v/>
      </c>
      <c r="AM421" s="11" t="str">
        <f t="shared" si="91"/>
        <v/>
      </c>
      <c r="AN421" s="11" t="str">
        <f t="shared" si="91"/>
        <v/>
      </c>
      <c r="AO421" s="11" t="str">
        <f t="shared" si="91"/>
        <v/>
      </c>
      <c r="AP421" s="11" t="str">
        <f t="shared" si="91"/>
        <v/>
      </c>
      <c r="AQ421" s="11" t="str">
        <f t="shared" si="91"/>
        <v/>
      </c>
      <c r="AR421" s="12" t="str">
        <f t="shared" si="91"/>
        <v/>
      </c>
    </row>
    <row r="422" spans="1:44">
      <c r="A422" s="43">
        <f>エクスポートデータを貼り付けてください!C415</f>
        <v>0</v>
      </c>
      <c r="B422" s="45">
        <f t="shared" si="87"/>
        <v>0</v>
      </c>
      <c r="C422" s="44">
        <f>エクスポートデータを貼り付けてください!$D415</f>
        <v>0</v>
      </c>
      <c r="D422" s="63">
        <f t="shared" si="88"/>
        <v>0</v>
      </c>
      <c r="E422" s="67">
        <f>IF(エクスポートデータを貼り付けてください!$AA415=0,エクスポートデータを貼り付けてください!AC415,"-")</f>
        <v>0</v>
      </c>
      <c r="F422" s="67" t="str">
        <f>IF(エクスポートデータを貼り付けてください!$AA415=1,エクスポートデータを貼り付けてください!$AC415,"-")</f>
        <v>-</v>
      </c>
      <c r="G422" s="67" t="str">
        <f>IF(エクスポートデータを貼り付けてください!$AA415=2,エクスポートデータを貼り付けてください!AC415,"-")</f>
        <v>-</v>
      </c>
      <c r="H422" s="66" t="str">
        <f>IF(エクスポートデータを貼り付けてください!$AH415="","-",ROUNDDOWN(エクスポートデータを貼り付けてください!$AH415,0))</f>
        <v>-</v>
      </c>
      <c r="I422" s="11" t="str">
        <f>IF(エクスポートデータを貼り付けてください!$AG415="","-",エクスポートデータを貼り付けてください!$AG415)</f>
        <v>-</v>
      </c>
      <c r="J422" s="53" t="str">
        <f>IF(エクスポートデータを貼り付けてください!$AD415="","-",IF(エクスポートデータを貼り付けてください!$AD415=1,"完了","未完了"))</f>
        <v>-</v>
      </c>
      <c r="K422" s="11" t="str">
        <f t="shared" si="92"/>
        <v/>
      </c>
      <c r="L422" s="11" t="str">
        <f t="shared" si="92"/>
        <v/>
      </c>
      <c r="M422" s="11" t="str">
        <f t="shared" si="92"/>
        <v/>
      </c>
      <c r="N422" s="11" t="str">
        <f t="shared" si="92"/>
        <v/>
      </c>
      <c r="O422" s="11" t="str">
        <f t="shared" si="92"/>
        <v/>
      </c>
      <c r="P422" s="11" t="str">
        <f t="shared" si="92"/>
        <v/>
      </c>
      <c r="Q422" s="11" t="str">
        <f t="shared" si="92"/>
        <v/>
      </c>
      <c r="R422" s="11" t="str">
        <f t="shared" si="92"/>
        <v/>
      </c>
      <c r="S422" s="11" t="str">
        <f t="shared" si="92"/>
        <v/>
      </c>
      <c r="T422" s="11" t="str">
        <f t="shared" si="92"/>
        <v/>
      </c>
      <c r="U422" s="11" t="str">
        <f t="shared" si="92"/>
        <v/>
      </c>
      <c r="V422" s="11" t="str">
        <f t="shared" si="92"/>
        <v/>
      </c>
      <c r="W422" s="11" t="str">
        <f t="shared" si="92"/>
        <v/>
      </c>
      <c r="X422" s="11" t="str">
        <f t="shared" si="92"/>
        <v/>
      </c>
      <c r="Y422" s="11" t="str">
        <f t="shared" si="92"/>
        <v/>
      </c>
      <c r="Z422" s="11" t="str">
        <f t="shared" si="92"/>
        <v/>
      </c>
      <c r="AA422" s="11" t="str">
        <f t="shared" si="89"/>
        <v/>
      </c>
      <c r="AB422" s="11" t="str">
        <f t="shared" si="89"/>
        <v/>
      </c>
      <c r="AC422" s="11" t="str">
        <f t="shared" si="89"/>
        <v/>
      </c>
      <c r="AD422" s="11" t="str">
        <f t="shared" si="89"/>
        <v/>
      </c>
      <c r="AE422" s="11" t="str">
        <f t="shared" si="89"/>
        <v/>
      </c>
      <c r="AF422" s="11" t="str">
        <f t="shared" si="89"/>
        <v/>
      </c>
      <c r="AG422" s="11" t="str">
        <f t="shared" si="89"/>
        <v/>
      </c>
      <c r="AH422" s="11" t="str">
        <f t="shared" si="89"/>
        <v/>
      </c>
      <c r="AI422" s="11" t="str">
        <f t="shared" si="91"/>
        <v/>
      </c>
      <c r="AJ422" s="11" t="str">
        <f t="shared" si="91"/>
        <v/>
      </c>
      <c r="AK422" s="11" t="str">
        <f t="shared" si="91"/>
        <v/>
      </c>
      <c r="AL422" s="11" t="str">
        <f t="shared" si="91"/>
        <v/>
      </c>
      <c r="AM422" s="11" t="str">
        <f t="shared" si="91"/>
        <v/>
      </c>
      <c r="AN422" s="11" t="str">
        <f t="shared" si="91"/>
        <v/>
      </c>
      <c r="AO422" s="11" t="str">
        <f t="shared" si="91"/>
        <v/>
      </c>
      <c r="AP422" s="11" t="str">
        <f t="shared" si="91"/>
        <v/>
      </c>
      <c r="AQ422" s="11" t="str">
        <f t="shared" si="91"/>
        <v/>
      </c>
      <c r="AR422" s="12" t="str">
        <f t="shared" si="91"/>
        <v/>
      </c>
    </row>
    <row r="423" spans="1:44">
      <c r="A423" s="43">
        <f>エクスポートデータを貼り付けてください!C416</f>
        <v>0</v>
      </c>
      <c r="B423" s="45">
        <f t="shared" si="87"/>
        <v>0</v>
      </c>
      <c r="C423" s="44">
        <f>エクスポートデータを貼り付けてください!$D416</f>
        <v>0</v>
      </c>
      <c r="D423" s="63">
        <f t="shared" si="88"/>
        <v>0</v>
      </c>
      <c r="E423" s="67">
        <f>IF(エクスポートデータを貼り付けてください!$AA416=0,エクスポートデータを貼り付けてください!AC416,"-")</f>
        <v>0</v>
      </c>
      <c r="F423" s="67" t="str">
        <f>IF(エクスポートデータを貼り付けてください!$AA416=1,エクスポートデータを貼り付けてください!$AC416,"-")</f>
        <v>-</v>
      </c>
      <c r="G423" s="67" t="str">
        <f>IF(エクスポートデータを貼り付けてください!$AA416=2,エクスポートデータを貼り付けてください!AC416,"-")</f>
        <v>-</v>
      </c>
      <c r="H423" s="66" t="str">
        <f>IF(エクスポートデータを貼り付けてください!$AH416="","-",ROUNDDOWN(エクスポートデータを貼り付けてください!$AH416,0))</f>
        <v>-</v>
      </c>
      <c r="I423" s="11" t="str">
        <f>IF(エクスポートデータを貼り付けてください!$AG416="","-",エクスポートデータを貼り付けてください!$AG416)</f>
        <v>-</v>
      </c>
      <c r="J423" s="53" t="str">
        <f>IF(エクスポートデータを貼り付けてください!$AD416="","-",IF(エクスポートデータを貼り付けてください!$AD416=1,"完了","未完了"))</f>
        <v>-</v>
      </c>
      <c r="K423" s="11" t="str">
        <f t="shared" si="92"/>
        <v/>
      </c>
      <c r="L423" s="11" t="str">
        <f t="shared" si="92"/>
        <v/>
      </c>
      <c r="M423" s="11" t="str">
        <f t="shared" si="92"/>
        <v/>
      </c>
      <c r="N423" s="11" t="str">
        <f t="shared" si="92"/>
        <v/>
      </c>
      <c r="O423" s="11" t="str">
        <f t="shared" si="92"/>
        <v/>
      </c>
      <c r="P423" s="11" t="str">
        <f t="shared" si="92"/>
        <v/>
      </c>
      <c r="Q423" s="11" t="str">
        <f t="shared" si="92"/>
        <v/>
      </c>
      <c r="R423" s="11" t="str">
        <f t="shared" si="92"/>
        <v/>
      </c>
      <c r="S423" s="11" t="str">
        <f t="shared" si="92"/>
        <v/>
      </c>
      <c r="T423" s="11" t="str">
        <f t="shared" si="92"/>
        <v/>
      </c>
      <c r="U423" s="11" t="str">
        <f t="shared" si="92"/>
        <v/>
      </c>
      <c r="V423" s="11" t="str">
        <f t="shared" si="92"/>
        <v/>
      </c>
      <c r="W423" s="11" t="str">
        <f t="shared" si="92"/>
        <v/>
      </c>
      <c r="X423" s="11" t="str">
        <f t="shared" si="92"/>
        <v/>
      </c>
      <c r="Y423" s="11" t="str">
        <f t="shared" si="92"/>
        <v/>
      </c>
      <c r="Z423" s="11" t="str">
        <f t="shared" si="92"/>
        <v/>
      </c>
      <c r="AA423" s="11" t="str">
        <f t="shared" si="89"/>
        <v/>
      </c>
      <c r="AB423" s="11" t="str">
        <f t="shared" si="89"/>
        <v/>
      </c>
      <c r="AC423" s="11" t="str">
        <f t="shared" si="89"/>
        <v/>
      </c>
      <c r="AD423" s="11" t="str">
        <f t="shared" si="89"/>
        <v/>
      </c>
      <c r="AE423" s="11" t="str">
        <f t="shared" si="89"/>
        <v/>
      </c>
      <c r="AF423" s="11" t="str">
        <f t="shared" si="89"/>
        <v/>
      </c>
      <c r="AG423" s="11" t="str">
        <f t="shared" si="89"/>
        <v/>
      </c>
      <c r="AH423" s="11" t="str">
        <f t="shared" si="89"/>
        <v/>
      </c>
      <c r="AI423" s="11" t="str">
        <f t="shared" si="91"/>
        <v/>
      </c>
      <c r="AJ423" s="11" t="str">
        <f t="shared" si="91"/>
        <v/>
      </c>
      <c r="AK423" s="11" t="str">
        <f t="shared" si="91"/>
        <v/>
      </c>
      <c r="AL423" s="11" t="str">
        <f t="shared" si="91"/>
        <v/>
      </c>
      <c r="AM423" s="11" t="str">
        <f t="shared" si="91"/>
        <v/>
      </c>
      <c r="AN423" s="11" t="str">
        <f t="shared" si="91"/>
        <v/>
      </c>
      <c r="AO423" s="11" t="str">
        <f t="shared" si="91"/>
        <v/>
      </c>
      <c r="AP423" s="11" t="str">
        <f t="shared" si="91"/>
        <v/>
      </c>
      <c r="AQ423" s="11" t="str">
        <f t="shared" si="91"/>
        <v/>
      </c>
      <c r="AR423" s="12" t="str">
        <f t="shared" si="91"/>
        <v/>
      </c>
    </row>
    <row r="424" spans="1:44">
      <c r="A424" s="43">
        <f>エクスポートデータを貼り付けてください!C417</f>
        <v>0</v>
      </c>
      <c r="B424" s="45">
        <f t="shared" si="87"/>
        <v>0</v>
      </c>
      <c r="C424" s="44">
        <f>エクスポートデータを貼り付けてください!$D417</f>
        <v>0</v>
      </c>
      <c r="D424" s="63">
        <f t="shared" si="88"/>
        <v>0</v>
      </c>
      <c r="E424" s="67">
        <f>IF(エクスポートデータを貼り付けてください!$AA417=0,エクスポートデータを貼り付けてください!AC417,"-")</f>
        <v>0</v>
      </c>
      <c r="F424" s="67" t="str">
        <f>IF(エクスポートデータを貼り付けてください!$AA417=1,エクスポートデータを貼り付けてください!$AC417,"-")</f>
        <v>-</v>
      </c>
      <c r="G424" s="67" t="str">
        <f>IF(エクスポートデータを貼り付けてください!$AA417=2,エクスポートデータを貼り付けてください!AC417,"-")</f>
        <v>-</v>
      </c>
      <c r="H424" s="66" t="str">
        <f>IF(エクスポートデータを貼り付けてください!$AH417="","-",ROUNDDOWN(エクスポートデータを貼り付けてください!$AH417,0))</f>
        <v>-</v>
      </c>
      <c r="I424" s="11" t="str">
        <f>IF(エクスポートデータを貼り付けてください!$AG417="","-",エクスポートデータを貼り付けてください!$AG417)</f>
        <v>-</v>
      </c>
      <c r="J424" s="53" t="str">
        <f>IF(エクスポートデータを貼り付けてください!$AD417="","-",IF(エクスポートデータを貼り付けてください!$AD417=1,"完了","未完了"))</f>
        <v>-</v>
      </c>
      <c r="K424" s="11" t="str">
        <f t="shared" si="92"/>
        <v/>
      </c>
      <c r="L424" s="11" t="str">
        <f t="shared" si="92"/>
        <v/>
      </c>
      <c r="M424" s="11" t="str">
        <f t="shared" si="92"/>
        <v/>
      </c>
      <c r="N424" s="11" t="str">
        <f t="shared" si="92"/>
        <v/>
      </c>
      <c r="O424" s="11" t="str">
        <f t="shared" si="92"/>
        <v/>
      </c>
      <c r="P424" s="11" t="str">
        <f t="shared" si="92"/>
        <v/>
      </c>
      <c r="Q424" s="11" t="str">
        <f t="shared" si="92"/>
        <v/>
      </c>
      <c r="R424" s="11" t="str">
        <f t="shared" si="92"/>
        <v/>
      </c>
      <c r="S424" s="11" t="str">
        <f t="shared" si="92"/>
        <v/>
      </c>
      <c r="T424" s="11" t="str">
        <f t="shared" si="92"/>
        <v/>
      </c>
      <c r="U424" s="11" t="str">
        <f t="shared" si="92"/>
        <v/>
      </c>
      <c r="V424" s="11" t="str">
        <f t="shared" si="92"/>
        <v/>
      </c>
      <c r="W424" s="11" t="str">
        <f t="shared" si="92"/>
        <v/>
      </c>
      <c r="X424" s="11" t="str">
        <f t="shared" si="92"/>
        <v/>
      </c>
      <c r="Y424" s="11" t="str">
        <f t="shared" si="92"/>
        <v/>
      </c>
      <c r="Z424" s="11" t="str">
        <f t="shared" si="92"/>
        <v/>
      </c>
      <c r="AA424" s="11" t="str">
        <f t="shared" si="89"/>
        <v/>
      </c>
      <c r="AB424" s="11" t="str">
        <f t="shared" si="89"/>
        <v/>
      </c>
      <c r="AC424" s="11" t="str">
        <f t="shared" si="89"/>
        <v/>
      </c>
      <c r="AD424" s="11" t="str">
        <f t="shared" si="89"/>
        <v/>
      </c>
      <c r="AE424" s="11" t="str">
        <f t="shared" si="89"/>
        <v/>
      </c>
      <c r="AF424" s="11" t="str">
        <f t="shared" si="89"/>
        <v/>
      </c>
      <c r="AG424" s="11" t="str">
        <f t="shared" si="89"/>
        <v/>
      </c>
      <c r="AH424" s="11" t="str">
        <f t="shared" si="89"/>
        <v/>
      </c>
      <c r="AI424" s="11" t="str">
        <f t="shared" si="91"/>
        <v/>
      </c>
      <c r="AJ424" s="11" t="str">
        <f t="shared" si="91"/>
        <v/>
      </c>
      <c r="AK424" s="11" t="str">
        <f t="shared" si="91"/>
        <v/>
      </c>
      <c r="AL424" s="11" t="str">
        <f t="shared" si="91"/>
        <v/>
      </c>
      <c r="AM424" s="11" t="str">
        <f t="shared" si="91"/>
        <v/>
      </c>
      <c r="AN424" s="11" t="str">
        <f t="shared" si="91"/>
        <v/>
      </c>
      <c r="AO424" s="11" t="str">
        <f t="shared" si="91"/>
        <v/>
      </c>
      <c r="AP424" s="11" t="str">
        <f t="shared" si="91"/>
        <v/>
      </c>
      <c r="AQ424" s="11" t="str">
        <f t="shared" ref="AI424:AR450" si="93">IF($H424=AQ$5,"◆","")</f>
        <v/>
      </c>
      <c r="AR424" s="12" t="str">
        <f t="shared" si="93"/>
        <v/>
      </c>
    </row>
    <row r="425" spans="1:44">
      <c r="A425" s="43">
        <f>エクスポートデータを貼り付けてください!C418</f>
        <v>0</v>
      </c>
      <c r="B425" s="45">
        <f t="shared" si="87"/>
        <v>0</v>
      </c>
      <c r="C425" s="44">
        <f>エクスポートデータを貼り付けてください!$D418</f>
        <v>0</v>
      </c>
      <c r="D425" s="63">
        <f t="shared" si="88"/>
        <v>0</v>
      </c>
      <c r="E425" s="67">
        <f>IF(エクスポートデータを貼り付けてください!$AA418=0,エクスポートデータを貼り付けてください!AC418,"-")</f>
        <v>0</v>
      </c>
      <c r="F425" s="67" t="str">
        <f>IF(エクスポートデータを貼り付けてください!$AA418=1,エクスポートデータを貼り付けてください!$AC418,"-")</f>
        <v>-</v>
      </c>
      <c r="G425" s="67" t="str">
        <f>IF(エクスポートデータを貼り付けてください!$AA418=2,エクスポートデータを貼り付けてください!AC418,"-")</f>
        <v>-</v>
      </c>
      <c r="H425" s="66" t="str">
        <f>IF(エクスポートデータを貼り付けてください!$AH418="","-",ROUNDDOWN(エクスポートデータを貼り付けてください!$AH418,0))</f>
        <v>-</v>
      </c>
      <c r="I425" s="11" t="str">
        <f>IF(エクスポートデータを貼り付けてください!$AG418="","-",エクスポートデータを貼り付けてください!$AG418)</f>
        <v>-</v>
      </c>
      <c r="J425" s="53" t="str">
        <f>IF(エクスポートデータを貼り付けてください!$AD418="","-",IF(エクスポートデータを貼り付けてください!$AD418=1,"完了","未完了"))</f>
        <v>-</v>
      </c>
      <c r="K425" s="11" t="str">
        <f t="shared" si="92"/>
        <v/>
      </c>
      <c r="L425" s="11" t="str">
        <f t="shared" si="92"/>
        <v/>
      </c>
      <c r="M425" s="11" t="str">
        <f t="shared" si="92"/>
        <v/>
      </c>
      <c r="N425" s="11" t="str">
        <f t="shared" si="92"/>
        <v/>
      </c>
      <c r="O425" s="11" t="str">
        <f t="shared" si="92"/>
        <v/>
      </c>
      <c r="P425" s="11" t="str">
        <f t="shared" si="92"/>
        <v/>
      </c>
      <c r="Q425" s="11" t="str">
        <f t="shared" si="92"/>
        <v/>
      </c>
      <c r="R425" s="11" t="str">
        <f t="shared" si="92"/>
        <v/>
      </c>
      <c r="S425" s="11" t="str">
        <f t="shared" si="92"/>
        <v/>
      </c>
      <c r="T425" s="11" t="str">
        <f t="shared" si="92"/>
        <v/>
      </c>
      <c r="U425" s="11" t="str">
        <f t="shared" si="92"/>
        <v/>
      </c>
      <c r="V425" s="11" t="str">
        <f t="shared" si="92"/>
        <v/>
      </c>
      <c r="W425" s="11" t="str">
        <f t="shared" si="92"/>
        <v/>
      </c>
      <c r="X425" s="11" t="str">
        <f t="shared" si="92"/>
        <v/>
      </c>
      <c r="Y425" s="11" t="str">
        <f t="shared" si="92"/>
        <v/>
      </c>
      <c r="Z425" s="11" t="str">
        <f t="shared" si="92"/>
        <v/>
      </c>
      <c r="AA425" s="11" t="str">
        <f t="shared" si="89"/>
        <v/>
      </c>
      <c r="AB425" s="11" t="str">
        <f t="shared" si="89"/>
        <v/>
      </c>
      <c r="AC425" s="11" t="str">
        <f t="shared" si="89"/>
        <v/>
      </c>
      <c r="AD425" s="11" t="str">
        <f t="shared" si="89"/>
        <v/>
      </c>
      <c r="AE425" s="11" t="str">
        <f t="shared" si="89"/>
        <v/>
      </c>
      <c r="AF425" s="11" t="str">
        <f t="shared" si="89"/>
        <v/>
      </c>
      <c r="AG425" s="11" t="str">
        <f t="shared" si="89"/>
        <v/>
      </c>
      <c r="AH425" s="11" t="str">
        <f t="shared" si="89"/>
        <v/>
      </c>
      <c r="AI425" s="11" t="str">
        <f t="shared" si="93"/>
        <v/>
      </c>
      <c r="AJ425" s="11" t="str">
        <f t="shared" si="93"/>
        <v/>
      </c>
      <c r="AK425" s="11" t="str">
        <f t="shared" si="93"/>
        <v/>
      </c>
      <c r="AL425" s="11" t="str">
        <f t="shared" si="93"/>
        <v/>
      </c>
      <c r="AM425" s="11" t="str">
        <f t="shared" si="93"/>
        <v/>
      </c>
      <c r="AN425" s="11" t="str">
        <f t="shared" si="93"/>
        <v/>
      </c>
      <c r="AO425" s="11" t="str">
        <f t="shared" si="93"/>
        <v/>
      </c>
      <c r="AP425" s="11" t="str">
        <f t="shared" si="93"/>
        <v/>
      </c>
      <c r="AQ425" s="11" t="str">
        <f t="shared" si="93"/>
        <v/>
      </c>
      <c r="AR425" s="12" t="str">
        <f t="shared" si="93"/>
        <v/>
      </c>
    </row>
    <row r="426" spans="1:44">
      <c r="A426" s="43">
        <f>エクスポートデータを貼り付けてください!C419</f>
        <v>0</v>
      </c>
      <c r="B426" s="45">
        <f t="shared" si="87"/>
        <v>0</v>
      </c>
      <c r="C426" s="44">
        <f>エクスポートデータを貼り付けてください!$D419</f>
        <v>0</v>
      </c>
      <c r="D426" s="63">
        <f t="shared" si="88"/>
        <v>0</v>
      </c>
      <c r="E426" s="67">
        <f>IF(エクスポートデータを貼り付けてください!$AA419=0,エクスポートデータを貼り付けてください!AC419,"-")</f>
        <v>0</v>
      </c>
      <c r="F426" s="67" t="str">
        <f>IF(エクスポートデータを貼り付けてください!$AA419=1,エクスポートデータを貼り付けてください!$AC419,"-")</f>
        <v>-</v>
      </c>
      <c r="G426" s="67" t="str">
        <f>IF(エクスポートデータを貼り付けてください!$AA419=2,エクスポートデータを貼り付けてください!AC419,"-")</f>
        <v>-</v>
      </c>
      <c r="H426" s="66" t="str">
        <f>IF(エクスポートデータを貼り付けてください!$AH419="","-",ROUNDDOWN(エクスポートデータを貼り付けてください!$AH419,0))</f>
        <v>-</v>
      </c>
      <c r="I426" s="11" t="str">
        <f>IF(エクスポートデータを貼り付けてください!$AG419="","-",エクスポートデータを貼り付けてください!$AG419)</f>
        <v>-</v>
      </c>
      <c r="J426" s="53" t="str">
        <f>IF(エクスポートデータを貼り付けてください!$AD419="","-",IF(エクスポートデータを貼り付けてください!$AD419=1,"完了","未完了"))</f>
        <v>-</v>
      </c>
      <c r="K426" s="11" t="str">
        <f t="shared" si="92"/>
        <v/>
      </c>
      <c r="L426" s="11" t="str">
        <f t="shared" si="92"/>
        <v/>
      </c>
      <c r="M426" s="11" t="str">
        <f t="shared" si="92"/>
        <v/>
      </c>
      <c r="N426" s="11" t="str">
        <f t="shared" si="92"/>
        <v/>
      </c>
      <c r="O426" s="11" t="str">
        <f t="shared" si="92"/>
        <v/>
      </c>
      <c r="P426" s="11" t="str">
        <f t="shared" si="92"/>
        <v/>
      </c>
      <c r="Q426" s="11" t="str">
        <f t="shared" si="92"/>
        <v/>
      </c>
      <c r="R426" s="11" t="str">
        <f t="shared" si="92"/>
        <v/>
      </c>
      <c r="S426" s="11" t="str">
        <f t="shared" si="92"/>
        <v/>
      </c>
      <c r="T426" s="11" t="str">
        <f t="shared" si="92"/>
        <v/>
      </c>
      <c r="U426" s="11" t="str">
        <f t="shared" si="92"/>
        <v/>
      </c>
      <c r="V426" s="11" t="str">
        <f t="shared" si="92"/>
        <v/>
      </c>
      <c r="W426" s="11" t="str">
        <f t="shared" si="92"/>
        <v/>
      </c>
      <c r="X426" s="11" t="str">
        <f t="shared" si="92"/>
        <v/>
      </c>
      <c r="Y426" s="11" t="str">
        <f t="shared" si="92"/>
        <v/>
      </c>
      <c r="Z426" s="11" t="str">
        <f t="shared" si="92"/>
        <v/>
      </c>
      <c r="AA426" s="11" t="str">
        <f t="shared" si="89"/>
        <v/>
      </c>
      <c r="AB426" s="11" t="str">
        <f t="shared" si="89"/>
        <v/>
      </c>
      <c r="AC426" s="11" t="str">
        <f t="shared" si="89"/>
        <v/>
      </c>
      <c r="AD426" s="11" t="str">
        <f t="shared" si="89"/>
        <v/>
      </c>
      <c r="AE426" s="11" t="str">
        <f t="shared" si="89"/>
        <v/>
      </c>
      <c r="AF426" s="11" t="str">
        <f t="shared" si="89"/>
        <v/>
      </c>
      <c r="AG426" s="11" t="str">
        <f t="shared" si="89"/>
        <v/>
      </c>
      <c r="AH426" s="11" t="str">
        <f t="shared" si="89"/>
        <v/>
      </c>
      <c r="AI426" s="11" t="str">
        <f t="shared" si="93"/>
        <v/>
      </c>
      <c r="AJ426" s="11" t="str">
        <f t="shared" si="93"/>
        <v/>
      </c>
      <c r="AK426" s="11" t="str">
        <f t="shared" si="93"/>
        <v/>
      </c>
      <c r="AL426" s="11" t="str">
        <f t="shared" si="93"/>
        <v/>
      </c>
      <c r="AM426" s="11" t="str">
        <f t="shared" si="93"/>
        <v/>
      </c>
      <c r="AN426" s="11" t="str">
        <f t="shared" si="93"/>
        <v/>
      </c>
      <c r="AO426" s="11" t="str">
        <f t="shared" si="93"/>
        <v/>
      </c>
      <c r="AP426" s="11" t="str">
        <f t="shared" si="93"/>
        <v/>
      </c>
      <c r="AQ426" s="11" t="str">
        <f t="shared" si="93"/>
        <v/>
      </c>
      <c r="AR426" s="12" t="str">
        <f t="shared" si="93"/>
        <v/>
      </c>
    </row>
    <row r="427" spans="1:44">
      <c r="A427" s="43">
        <f>エクスポートデータを貼り付けてください!C420</f>
        <v>0</v>
      </c>
      <c r="B427" s="45">
        <f t="shared" si="87"/>
        <v>0</v>
      </c>
      <c r="C427" s="44">
        <f>エクスポートデータを貼り付けてください!$D420</f>
        <v>0</v>
      </c>
      <c r="D427" s="63">
        <f t="shared" si="88"/>
        <v>0</v>
      </c>
      <c r="E427" s="67">
        <f>IF(エクスポートデータを貼り付けてください!$AA420=0,エクスポートデータを貼り付けてください!AC420,"-")</f>
        <v>0</v>
      </c>
      <c r="F427" s="67" t="str">
        <f>IF(エクスポートデータを貼り付けてください!$AA420=1,エクスポートデータを貼り付けてください!$AC420,"-")</f>
        <v>-</v>
      </c>
      <c r="G427" s="67" t="str">
        <f>IF(エクスポートデータを貼り付けてください!$AA420=2,エクスポートデータを貼り付けてください!AC420,"-")</f>
        <v>-</v>
      </c>
      <c r="H427" s="66" t="str">
        <f>IF(エクスポートデータを貼り付けてください!$AH420="","-",ROUNDDOWN(エクスポートデータを貼り付けてください!$AH420,0))</f>
        <v>-</v>
      </c>
      <c r="I427" s="11" t="str">
        <f>IF(エクスポートデータを貼り付けてください!$AG420="","-",エクスポートデータを貼り付けてください!$AG420)</f>
        <v>-</v>
      </c>
      <c r="J427" s="53" t="str">
        <f>IF(エクスポートデータを貼り付けてください!$AD420="","-",IF(エクスポートデータを貼り付けてください!$AD420=1,"完了","未完了"))</f>
        <v>-</v>
      </c>
      <c r="K427" s="11" t="str">
        <f t="shared" si="92"/>
        <v/>
      </c>
      <c r="L427" s="11" t="str">
        <f t="shared" si="92"/>
        <v/>
      </c>
      <c r="M427" s="11" t="str">
        <f t="shared" si="92"/>
        <v/>
      </c>
      <c r="N427" s="11" t="str">
        <f t="shared" si="92"/>
        <v/>
      </c>
      <c r="O427" s="11" t="str">
        <f t="shared" si="92"/>
        <v/>
      </c>
      <c r="P427" s="11" t="str">
        <f t="shared" si="92"/>
        <v/>
      </c>
      <c r="Q427" s="11" t="str">
        <f t="shared" si="92"/>
        <v/>
      </c>
      <c r="R427" s="11" t="str">
        <f t="shared" si="92"/>
        <v/>
      </c>
      <c r="S427" s="11" t="str">
        <f t="shared" si="92"/>
        <v/>
      </c>
      <c r="T427" s="11" t="str">
        <f t="shared" si="92"/>
        <v/>
      </c>
      <c r="U427" s="11" t="str">
        <f t="shared" si="92"/>
        <v/>
      </c>
      <c r="V427" s="11" t="str">
        <f t="shared" si="92"/>
        <v/>
      </c>
      <c r="W427" s="11" t="str">
        <f t="shared" si="92"/>
        <v/>
      </c>
      <c r="X427" s="11" t="str">
        <f t="shared" si="92"/>
        <v/>
      </c>
      <c r="Y427" s="11" t="str">
        <f t="shared" si="92"/>
        <v/>
      </c>
      <c r="Z427" s="11" t="str">
        <f t="shared" si="92"/>
        <v/>
      </c>
      <c r="AA427" s="11" t="str">
        <f t="shared" si="89"/>
        <v/>
      </c>
      <c r="AB427" s="11" t="str">
        <f t="shared" si="89"/>
        <v/>
      </c>
      <c r="AC427" s="11" t="str">
        <f t="shared" si="89"/>
        <v/>
      </c>
      <c r="AD427" s="11" t="str">
        <f t="shared" si="89"/>
        <v/>
      </c>
      <c r="AE427" s="11" t="str">
        <f t="shared" si="89"/>
        <v/>
      </c>
      <c r="AF427" s="11" t="str">
        <f t="shared" si="89"/>
        <v/>
      </c>
      <c r="AG427" s="11" t="str">
        <f t="shared" si="89"/>
        <v/>
      </c>
      <c r="AH427" s="11" t="str">
        <f t="shared" si="89"/>
        <v/>
      </c>
      <c r="AI427" s="11" t="str">
        <f t="shared" si="93"/>
        <v/>
      </c>
      <c r="AJ427" s="11" t="str">
        <f t="shared" si="93"/>
        <v/>
      </c>
      <c r="AK427" s="11" t="str">
        <f t="shared" si="93"/>
        <v/>
      </c>
      <c r="AL427" s="11" t="str">
        <f t="shared" si="93"/>
        <v/>
      </c>
      <c r="AM427" s="11" t="str">
        <f t="shared" si="93"/>
        <v/>
      </c>
      <c r="AN427" s="11" t="str">
        <f t="shared" si="93"/>
        <v/>
      </c>
      <c r="AO427" s="11" t="str">
        <f t="shared" si="93"/>
        <v/>
      </c>
      <c r="AP427" s="11" t="str">
        <f t="shared" si="93"/>
        <v/>
      </c>
      <c r="AQ427" s="11" t="str">
        <f t="shared" si="93"/>
        <v/>
      </c>
      <c r="AR427" s="12" t="str">
        <f t="shared" si="93"/>
        <v/>
      </c>
    </row>
    <row r="428" spans="1:44">
      <c r="A428" s="43">
        <f>エクスポートデータを貼り付けてください!C421</f>
        <v>0</v>
      </c>
      <c r="B428" s="45">
        <f t="shared" si="87"/>
        <v>0</v>
      </c>
      <c r="C428" s="44">
        <f>エクスポートデータを貼り付けてください!$D421</f>
        <v>0</v>
      </c>
      <c r="D428" s="63">
        <f t="shared" si="88"/>
        <v>0</v>
      </c>
      <c r="E428" s="67">
        <f>IF(エクスポートデータを貼り付けてください!$AA421=0,エクスポートデータを貼り付けてください!AC421,"-")</f>
        <v>0</v>
      </c>
      <c r="F428" s="67" t="str">
        <f>IF(エクスポートデータを貼り付けてください!$AA421=1,エクスポートデータを貼り付けてください!$AC421,"-")</f>
        <v>-</v>
      </c>
      <c r="G428" s="67" t="str">
        <f>IF(エクスポートデータを貼り付けてください!$AA421=2,エクスポートデータを貼り付けてください!AC421,"-")</f>
        <v>-</v>
      </c>
      <c r="H428" s="66" t="str">
        <f>IF(エクスポートデータを貼り付けてください!$AH421="","-",ROUNDDOWN(エクスポートデータを貼り付けてください!$AH421,0))</f>
        <v>-</v>
      </c>
      <c r="I428" s="11" t="str">
        <f>IF(エクスポートデータを貼り付けてください!$AG421="","-",エクスポートデータを貼り付けてください!$AG421)</f>
        <v>-</v>
      </c>
      <c r="J428" s="53" t="str">
        <f>IF(エクスポートデータを貼り付けてください!$AD421="","-",IF(エクスポートデータを貼り付けてください!$AD421=1,"完了","未完了"))</f>
        <v>-</v>
      </c>
      <c r="K428" s="11" t="str">
        <f t="shared" si="92"/>
        <v/>
      </c>
      <c r="L428" s="11" t="str">
        <f t="shared" si="92"/>
        <v/>
      </c>
      <c r="M428" s="11" t="str">
        <f t="shared" si="92"/>
        <v/>
      </c>
      <c r="N428" s="11" t="str">
        <f t="shared" si="92"/>
        <v/>
      </c>
      <c r="O428" s="11" t="str">
        <f t="shared" si="92"/>
        <v/>
      </c>
      <c r="P428" s="11" t="str">
        <f t="shared" si="92"/>
        <v/>
      </c>
      <c r="Q428" s="11" t="str">
        <f t="shared" si="92"/>
        <v/>
      </c>
      <c r="R428" s="11" t="str">
        <f t="shared" si="92"/>
        <v/>
      </c>
      <c r="S428" s="11" t="str">
        <f t="shared" si="92"/>
        <v/>
      </c>
      <c r="T428" s="11" t="str">
        <f t="shared" si="92"/>
        <v/>
      </c>
      <c r="U428" s="11" t="str">
        <f t="shared" si="92"/>
        <v/>
      </c>
      <c r="V428" s="11" t="str">
        <f t="shared" si="92"/>
        <v/>
      </c>
      <c r="W428" s="11" t="str">
        <f t="shared" si="92"/>
        <v/>
      </c>
      <c r="X428" s="11" t="str">
        <f t="shared" si="92"/>
        <v/>
      </c>
      <c r="Y428" s="11" t="str">
        <f t="shared" si="92"/>
        <v/>
      </c>
      <c r="Z428" s="11" t="str">
        <f t="shared" si="92"/>
        <v/>
      </c>
      <c r="AA428" s="11" t="str">
        <f t="shared" si="89"/>
        <v/>
      </c>
      <c r="AB428" s="11" t="str">
        <f t="shared" si="89"/>
        <v/>
      </c>
      <c r="AC428" s="11" t="str">
        <f t="shared" si="89"/>
        <v/>
      </c>
      <c r="AD428" s="11" t="str">
        <f t="shared" si="89"/>
        <v/>
      </c>
      <c r="AE428" s="11" t="str">
        <f t="shared" si="89"/>
        <v/>
      </c>
      <c r="AF428" s="11" t="str">
        <f t="shared" si="89"/>
        <v/>
      </c>
      <c r="AG428" s="11" t="str">
        <f t="shared" si="89"/>
        <v/>
      </c>
      <c r="AH428" s="11" t="str">
        <f t="shared" si="89"/>
        <v/>
      </c>
      <c r="AI428" s="11" t="str">
        <f t="shared" si="93"/>
        <v/>
      </c>
      <c r="AJ428" s="11" t="str">
        <f t="shared" si="93"/>
        <v/>
      </c>
      <c r="AK428" s="11" t="str">
        <f t="shared" si="93"/>
        <v/>
      </c>
      <c r="AL428" s="11" t="str">
        <f t="shared" si="93"/>
        <v/>
      </c>
      <c r="AM428" s="11" t="str">
        <f t="shared" si="93"/>
        <v/>
      </c>
      <c r="AN428" s="11" t="str">
        <f t="shared" si="93"/>
        <v/>
      </c>
      <c r="AO428" s="11" t="str">
        <f t="shared" si="93"/>
        <v/>
      </c>
      <c r="AP428" s="11" t="str">
        <f t="shared" si="93"/>
        <v/>
      </c>
      <c r="AQ428" s="11" t="str">
        <f t="shared" si="93"/>
        <v/>
      </c>
      <c r="AR428" s="12" t="str">
        <f t="shared" si="93"/>
        <v/>
      </c>
    </row>
    <row r="429" spans="1:44">
      <c r="A429" s="43">
        <f>エクスポートデータを貼り付けてください!C422</f>
        <v>0</v>
      </c>
      <c r="B429" s="45">
        <f t="shared" si="87"/>
        <v>0</v>
      </c>
      <c r="C429" s="44">
        <f>エクスポートデータを貼り付けてください!$D422</f>
        <v>0</v>
      </c>
      <c r="D429" s="61">
        <f t="shared" si="88"/>
        <v>0</v>
      </c>
      <c r="E429" s="67">
        <f>IF(エクスポートデータを貼り付けてください!$AA422=0,エクスポートデータを貼り付けてください!AC422,"-")</f>
        <v>0</v>
      </c>
      <c r="F429" s="67" t="str">
        <f>IF(エクスポートデータを貼り付けてください!$AA422=1,エクスポートデータを貼り付けてください!$AC422,"-")</f>
        <v>-</v>
      </c>
      <c r="G429" s="67" t="str">
        <f>IF(エクスポートデータを貼り付けてください!$AA422=2,エクスポートデータを貼り付けてください!AC422,"-")</f>
        <v>-</v>
      </c>
      <c r="H429" s="66" t="str">
        <f>IF(エクスポートデータを貼り付けてください!$AH422="","-",ROUNDDOWN(エクスポートデータを貼り付けてください!$AH422,0))</f>
        <v>-</v>
      </c>
      <c r="I429" s="11" t="str">
        <f>IF(エクスポートデータを貼り付けてください!$AG422="","-",エクスポートデータを貼り付けてください!$AG422)</f>
        <v>-</v>
      </c>
      <c r="J429" s="53" t="str">
        <f>IF(エクスポートデータを貼り付けてください!$AD422="","-",IF(エクスポートデータを貼り付けてください!$AD422=1,"完了","未完了"))</f>
        <v>-</v>
      </c>
      <c r="K429" s="11" t="str">
        <f t="shared" si="92"/>
        <v/>
      </c>
      <c r="L429" s="11" t="str">
        <f t="shared" si="92"/>
        <v/>
      </c>
      <c r="M429" s="11" t="str">
        <f t="shared" si="92"/>
        <v/>
      </c>
      <c r="N429" s="11" t="str">
        <f t="shared" si="92"/>
        <v/>
      </c>
      <c r="O429" s="11" t="str">
        <f t="shared" si="92"/>
        <v/>
      </c>
      <c r="P429" s="11" t="str">
        <f t="shared" si="92"/>
        <v/>
      </c>
      <c r="Q429" s="11" t="str">
        <f t="shared" si="92"/>
        <v/>
      </c>
      <c r="R429" s="11" t="str">
        <f t="shared" si="92"/>
        <v/>
      </c>
      <c r="S429" s="11" t="str">
        <f t="shared" si="92"/>
        <v/>
      </c>
      <c r="T429" s="11" t="str">
        <f t="shared" si="92"/>
        <v/>
      </c>
      <c r="U429" s="11" t="str">
        <f t="shared" si="92"/>
        <v/>
      </c>
      <c r="V429" s="11" t="str">
        <f t="shared" si="92"/>
        <v/>
      </c>
      <c r="W429" s="11" t="str">
        <f t="shared" si="92"/>
        <v/>
      </c>
      <c r="X429" s="11" t="str">
        <f t="shared" si="92"/>
        <v/>
      </c>
      <c r="Y429" s="11" t="str">
        <f t="shared" si="92"/>
        <v/>
      </c>
      <c r="Z429" s="11" t="str">
        <f t="shared" si="92"/>
        <v/>
      </c>
      <c r="AA429" s="11" t="str">
        <f t="shared" si="89"/>
        <v/>
      </c>
      <c r="AB429" s="11" t="str">
        <f t="shared" si="89"/>
        <v/>
      </c>
      <c r="AC429" s="11" t="str">
        <f t="shared" si="89"/>
        <v/>
      </c>
      <c r="AD429" s="11" t="str">
        <f t="shared" si="89"/>
        <v/>
      </c>
      <c r="AE429" s="11" t="str">
        <f t="shared" si="89"/>
        <v/>
      </c>
      <c r="AF429" s="11" t="str">
        <f t="shared" si="89"/>
        <v/>
      </c>
      <c r="AG429" s="11" t="str">
        <f t="shared" si="89"/>
        <v/>
      </c>
      <c r="AH429" s="11" t="str">
        <f t="shared" si="89"/>
        <v/>
      </c>
      <c r="AI429" s="11" t="str">
        <f t="shared" si="93"/>
        <v/>
      </c>
      <c r="AJ429" s="11" t="str">
        <f t="shared" si="93"/>
        <v/>
      </c>
      <c r="AK429" s="11" t="str">
        <f t="shared" si="93"/>
        <v/>
      </c>
      <c r="AL429" s="11" t="str">
        <f t="shared" si="93"/>
        <v/>
      </c>
      <c r="AM429" s="11" t="str">
        <f t="shared" si="93"/>
        <v/>
      </c>
      <c r="AN429" s="11" t="str">
        <f t="shared" si="93"/>
        <v/>
      </c>
      <c r="AO429" s="11" t="str">
        <f t="shared" si="93"/>
        <v/>
      </c>
      <c r="AP429" s="11" t="str">
        <f t="shared" si="93"/>
        <v/>
      </c>
      <c r="AQ429" s="11" t="str">
        <f t="shared" si="93"/>
        <v/>
      </c>
      <c r="AR429" s="12" t="str">
        <f t="shared" si="93"/>
        <v/>
      </c>
    </row>
    <row r="430" spans="1:44">
      <c r="A430" s="43">
        <f>エクスポートデータを貼り付けてください!C423</f>
        <v>0</v>
      </c>
      <c r="B430" s="45">
        <f t="shared" si="87"/>
        <v>0</v>
      </c>
      <c r="C430" s="44">
        <f>エクスポートデータを貼り付けてください!$D423</f>
        <v>0</v>
      </c>
      <c r="D430" s="62">
        <f t="shared" si="88"/>
        <v>0</v>
      </c>
      <c r="E430" s="67">
        <f>IF(エクスポートデータを貼り付けてください!$AA423=0,エクスポートデータを貼り付けてください!AC423,"-")</f>
        <v>0</v>
      </c>
      <c r="F430" s="67" t="str">
        <f>IF(エクスポートデータを貼り付けてください!$AA423=1,エクスポートデータを貼り付けてください!$AC423,"-")</f>
        <v>-</v>
      </c>
      <c r="G430" s="67" t="str">
        <f>IF(エクスポートデータを貼り付けてください!$AA423=2,エクスポートデータを貼り付けてください!AC423,"-")</f>
        <v>-</v>
      </c>
      <c r="H430" s="66" t="str">
        <f>IF(エクスポートデータを貼り付けてください!$AH423="","-",ROUNDDOWN(エクスポートデータを貼り付けてください!$AH423,0))</f>
        <v>-</v>
      </c>
      <c r="I430" s="11" t="str">
        <f>IF(エクスポートデータを貼り付けてください!$AG423="","-",エクスポートデータを貼り付けてください!$AG423)</f>
        <v>-</v>
      </c>
      <c r="J430" s="53" t="str">
        <f>IF(エクスポートデータを貼り付けてください!$AD423="","-",IF(エクスポートデータを貼り付けてください!$AD423=1,"完了","未完了"))</f>
        <v>-</v>
      </c>
      <c r="K430" s="11" t="str">
        <f t="shared" si="92"/>
        <v/>
      </c>
      <c r="L430" s="11" t="str">
        <f t="shared" si="92"/>
        <v/>
      </c>
      <c r="M430" s="11" t="str">
        <f t="shared" si="92"/>
        <v/>
      </c>
      <c r="N430" s="11" t="str">
        <f t="shared" si="92"/>
        <v/>
      </c>
      <c r="O430" s="11" t="str">
        <f t="shared" si="92"/>
        <v/>
      </c>
      <c r="P430" s="11" t="str">
        <f t="shared" si="92"/>
        <v/>
      </c>
      <c r="Q430" s="11" t="str">
        <f t="shared" si="92"/>
        <v/>
      </c>
      <c r="R430" s="11" t="str">
        <f t="shared" si="92"/>
        <v/>
      </c>
      <c r="S430" s="11" t="str">
        <f t="shared" si="92"/>
        <v/>
      </c>
      <c r="T430" s="11" t="str">
        <f t="shared" si="92"/>
        <v/>
      </c>
      <c r="U430" s="11" t="str">
        <f t="shared" si="92"/>
        <v/>
      </c>
      <c r="V430" s="11" t="str">
        <f t="shared" si="92"/>
        <v/>
      </c>
      <c r="W430" s="11" t="str">
        <f t="shared" si="92"/>
        <v/>
      </c>
      <c r="X430" s="11" t="str">
        <f t="shared" si="92"/>
        <v/>
      </c>
      <c r="Y430" s="11" t="str">
        <f t="shared" si="92"/>
        <v/>
      </c>
      <c r="Z430" s="11" t="str">
        <f t="shared" si="92"/>
        <v/>
      </c>
      <c r="AA430" s="11" t="str">
        <f t="shared" si="89"/>
        <v/>
      </c>
      <c r="AB430" s="11" t="str">
        <f t="shared" si="89"/>
        <v/>
      </c>
      <c r="AC430" s="11" t="str">
        <f t="shared" si="89"/>
        <v/>
      </c>
      <c r="AD430" s="11" t="str">
        <f t="shared" si="89"/>
        <v/>
      </c>
      <c r="AE430" s="11" t="str">
        <f t="shared" si="89"/>
        <v/>
      </c>
      <c r="AF430" s="11" t="str">
        <f t="shared" si="89"/>
        <v/>
      </c>
      <c r="AG430" s="11" t="str">
        <f t="shared" si="89"/>
        <v/>
      </c>
      <c r="AH430" s="11" t="str">
        <f t="shared" si="89"/>
        <v/>
      </c>
      <c r="AI430" s="11" t="str">
        <f t="shared" si="93"/>
        <v/>
      </c>
      <c r="AJ430" s="11" t="str">
        <f t="shared" si="93"/>
        <v/>
      </c>
      <c r="AK430" s="11" t="str">
        <f t="shared" si="93"/>
        <v/>
      </c>
      <c r="AL430" s="11" t="str">
        <f t="shared" si="93"/>
        <v/>
      </c>
      <c r="AM430" s="11" t="str">
        <f t="shared" si="93"/>
        <v/>
      </c>
      <c r="AN430" s="11" t="str">
        <f t="shared" si="93"/>
        <v/>
      </c>
      <c r="AO430" s="11" t="str">
        <f t="shared" si="93"/>
        <v/>
      </c>
      <c r="AP430" s="11" t="str">
        <f t="shared" si="93"/>
        <v/>
      </c>
      <c r="AQ430" s="11" t="str">
        <f t="shared" si="93"/>
        <v/>
      </c>
      <c r="AR430" s="12" t="str">
        <f t="shared" si="93"/>
        <v/>
      </c>
    </row>
    <row r="431" spans="1:44">
      <c r="A431" s="43">
        <f>エクスポートデータを貼り付けてください!C424</f>
        <v>0</v>
      </c>
      <c r="B431" s="45">
        <f t="shared" si="87"/>
        <v>0</v>
      </c>
      <c r="C431" s="44">
        <f>エクスポートデータを貼り付けてください!$D424</f>
        <v>0</v>
      </c>
      <c r="D431" s="63">
        <f t="shared" si="88"/>
        <v>0</v>
      </c>
      <c r="E431" s="67">
        <f>IF(エクスポートデータを貼り付けてください!$AA424=0,エクスポートデータを貼り付けてください!AC424,"-")</f>
        <v>0</v>
      </c>
      <c r="F431" s="67" t="str">
        <f>IF(エクスポートデータを貼り付けてください!$AA424=1,エクスポートデータを貼り付けてください!$AC424,"-")</f>
        <v>-</v>
      </c>
      <c r="G431" s="67" t="str">
        <f>IF(エクスポートデータを貼り付けてください!$AA424=2,エクスポートデータを貼り付けてください!AC424,"-")</f>
        <v>-</v>
      </c>
      <c r="H431" s="66" t="str">
        <f>IF(エクスポートデータを貼り付けてください!$AH424="","-",ROUNDDOWN(エクスポートデータを貼り付けてください!$AH424,0))</f>
        <v>-</v>
      </c>
      <c r="I431" s="11" t="str">
        <f>IF(エクスポートデータを貼り付けてください!$AG424="","-",エクスポートデータを貼り付けてください!$AG424)</f>
        <v>-</v>
      </c>
      <c r="J431" s="53" t="str">
        <f>IF(エクスポートデータを貼り付けてください!$AD424="","-",IF(エクスポートデータを貼り付けてください!$AD424=1,"完了","未完了"))</f>
        <v>-</v>
      </c>
      <c r="K431" s="11" t="str">
        <f t="shared" si="92"/>
        <v/>
      </c>
      <c r="L431" s="11" t="str">
        <f t="shared" si="92"/>
        <v/>
      </c>
      <c r="M431" s="11" t="str">
        <f t="shared" ref="K431:Z447" si="94">IF($H431=M$5,"◆","")</f>
        <v/>
      </c>
      <c r="N431" s="11" t="str">
        <f t="shared" si="94"/>
        <v/>
      </c>
      <c r="O431" s="11" t="str">
        <f t="shared" si="94"/>
        <v/>
      </c>
      <c r="P431" s="11" t="str">
        <f t="shared" si="94"/>
        <v/>
      </c>
      <c r="Q431" s="11" t="str">
        <f t="shared" si="94"/>
        <v/>
      </c>
      <c r="R431" s="11" t="str">
        <f t="shared" si="94"/>
        <v/>
      </c>
      <c r="S431" s="11" t="str">
        <f t="shared" si="94"/>
        <v/>
      </c>
      <c r="T431" s="11" t="str">
        <f t="shared" si="94"/>
        <v/>
      </c>
      <c r="U431" s="11" t="str">
        <f t="shared" si="94"/>
        <v/>
      </c>
      <c r="V431" s="11" t="str">
        <f t="shared" si="94"/>
        <v/>
      </c>
      <c r="W431" s="11" t="str">
        <f t="shared" si="94"/>
        <v/>
      </c>
      <c r="X431" s="11" t="str">
        <f t="shared" si="94"/>
        <v/>
      </c>
      <c r="Y431" s="11" t="str">
        <f t="shared" si="94"/>
        <v/>
      </c>
      <c r="Z431" s="11" t="str">
        <f t="shared" si="94"/>
        <v/>
      </c>
      <c r="AA431" s="11" t="str">
        <f t="shared" si="89"/>
        <v/>
      </c>
      <c r="AB431" s="11" t="str">
        <f t="shared" si="89"/>
        <v/>
      </c>
      <c r="AC431" s="11" t="str">
        <f t="shared" si="89"/>
        <v/>
      </c>
      <c r="AD431" s="11" t="str">
        <f t="shared" si="89"/>
        <v/>
      </c>
      <c r="AE431" s="11" t="str">
        <f t="shared" si="89"/>
        <v/>
      </c>
      <c r="AF431" s="11" t="str">
        <f t="shared" si="89"/>
        <v/>
      </c>
      <c r="AG431" s="11" t="str">
        <f t="shared" si="89"/>
        <v/>
      </c>
      <c r="AH431" s="11" t="str">
        <f t="shared" si="89"/>
        <v/>
      </c>
      <c r="AI431" s="11" t="str">
        <f t="shared" si="93"/>
        <v/>
      </c>
      <c r="AJ431" s="11" t="str">
        <f t="shared" si="93"/>
        <v/>
      </c>
      <c r="AK431" s="11" t="str">
        <f t="shared" si="93"/>
        <v/>
      </c>
      <c r="AL431" s="11" t="str">
        <f t="shared" si="93"/>
        <v/>
      </c>
      <c r="AM431" s="11" t="str">
        <f t="shared" si="93"/>
        <v/>
      </c>
      <c r="AN431" s="11" t="str">
        <f t="shared" si="93"/>
        <v/>
      </c>
      <c r="AO431" s="11" t="str">
        <f t="shared" si="93"/>
        <v/>
      </c>
      <c r="AP431" s="11" t="str">
        <f t="shared" si="93"/>
        <v/>
      </c>
      <c r="AQ431" s="11" t="str">
        <f t="shared" si="93"/>
        <v/>
      </c>
      <c r="AR431" s="12" t="str">
        <f t="shared" si="93"/>
        <v/>
      </c>
    </row>
    <row r="432" spans="1:44">
      <c r="A432" s="43">
        <f>エクスポートデータを貼り付けてください!C425</f>
        <v>0</v>
      </c>
      <c r="B432" s="45">
        <f t="shared" si="87"/>
        <v>0</v>
      </c>
      <c r="C432" s="44">
        <f>エクスポートデータを貼り付けてください!$D425</f>
        <v>0</v>
      </c>
      <c r="D432" s="63">
        <f t="shared" si="88"/>
        <v>0</v>
      </c>
      <c r="E432" s="67">
        <f>IF(エクスポートデータを貼り付けてください!$AA425=0,エクスポートデータを貼り付けてください!AC425,"-")</f>
        <v>0</v>
      </c>
      <c r="F432" s="67" t="str">
        <f>IF(エクスポートデータを貼り付けてください!$AA425=1,エクスポートデータを貼り付けてください!$AC425,"-")</f>
        <v>-</v>
      </c>
      <c r="G432" s="67" t="str">
        <f>IF(エクスポートデータを貼り付けてください!$AA425=2,エクスポートデータを貼り付けてください!AC425,"-")</f>
        <v>-</v>
      </c>
      <c r="H432" s="66" t="str">
        <f>IF(エクスポートデータを貼り付けてください!$AH425="","-",ROUNDDOWN(エクスポートデータを貼り付けてください!$AH425,0))</f>
        <v>-</v>
      </c>
      <c r="I432" s="11" t="str">
        <f>IF(エクスポートデータを貼り付けてください!$AG425="","-",エクスポートデータを貼り付けてください!$AG425)</f>
        <v>-</v>
      </c>
      <c r="J432" s="53" t="str">
        <f>IF(エクスポートデータを貼り付けてください!$AD425="","-",IF(エクスポートデータを貼り付けてください!$AD425=1,"完了","未完了"))</f>
        <v>-</v>
      </c>
      <c r="K432" s="11" t="str">
        <f t="shared" si="94"/>
        <v/>
      </c>
      <c r="L432" s="11" t="str">
        <f t="shared" si="94"/>
        <v/>
      </c>
      <c r="M432" s="11" t="str">
        <f t="shared" si="94"/>
        <v/>
      </c>
      <c r="N432" s="11" t="str">
        <f t="shared" si="94"/>
        <v/>
      </c>
      <c r="O432" s="11" t="str">
        <f t="shared" si="94"/>
        <v/>
      </c>
      <c r="P432" s="11" t="str">
        <f t="shared" si="94"/>
        <v/>
      </c>
      <c r="Q432" s="11" t="str">
        <f t="shared" si="94"/>
        <v/>
      </c>
      <c r="R432" s="11" t="str">
        <f t="shared" si="94"/>
        <v/>
      </c>
      <c r="S432" s="11" t="str">
        <f t="shared" si="94"/>
        <v/>
      </c>
      <c r="T432" s="11" t="str">
        <f t="shared" si="94"/>
        <v/>
      </c>
      <c r="U432" s="11" t="str">
        <f t="shared" si="94"/>
        <v/>
      </c>
      <c r="V432" s="11" t="str">
        <f t="shared" si="94"/>
        <v/>
      </c>
      <c r="W432" s="11" t="str">
        <f t="shared" si="94"/>
        <v/>
      </c>
      <c r="X432" s="11" t="str">
        <f t="shared" si="94"/>
        <v/>
      </c>
      <c r="Y432" s="11" t="str">
        <f t="shared" si="94"/>
        <v/>
      </c>
      <c r="Z432" s="11" t="str">
        <f t="shared" si="94"/>
        <v/>
      </c>
      <c r="AA432" s="11" t="str">
        <f t="shared" si="89"/>
        <v/>
      </c>
      <c r="AB432" s="11" t="str">
        <f t="shared" si="89"/>
        <v/>
      </c>
      <c r="AC432" s="11" t="str">
        <f t="shared" si="89"/>
        <v/>
      </c>
      <c r="AD432" s="11" t="str">
        <f t="shared" si="89"/>
        <v/>
      </c>
      <c r="AE432" s="11" t="str">
        <f t="shared" ref="AA432:AH464" si="95">IF($H432=AE$5,"◆","")</f>
        <v/>
      </c>
      <c r="AF432" s="11" t="str">
        <f t="shared" si="95"/>
        <v/>
      </c>
      <c r="AG432" s="11" t="str">
        <f t="shared" si="95"/>
        <v/>
      </c>
      <c r="AH432" s="11" t="str">
        <f t="shared" si="95"/>
        <v/>
      </c>
      <c r="AI432" s="11" t="str">
        <f t="shared" si="93"/>
        <v/>
      </c>
      <c r="AJ432" s="11" t="str">
        <f t="shared" si="93"/>
        <v/>
      </c>
      <c r="AK432" s="11" t="str">
        <f t="shared" si="93"/>
        <v/>
      </c>
      <c r="AL432" s="11" t="str">
        <f t="shared" si="93"/>
        <v/>
      </c>
      <c r="AM432" s="11" t="str">
        <f t="shared" si="93"/>
        <v/>
      </c>
      <c r="AN432" s="11" t="str">
        <f t="shared" si="93"/>
        <v/>
      </c>
      <c r="AO432" s="11" t="str">
        <f t="shared" si="93"/>
        <v/>
      </c>
      <c r="AP432" s="11" t="str">
        <f t="shared" si="93"/>
        <v/>
      </c>
      <c r="AQ432" s="11" t="str">
        <f t="shared" si="93"/>
        <v/>
      </c>
      <c r="AR432" s="12" t="str">
        <f t="shared" si="93"/>
        <v/>
      </c>
    </row>
    <row r="433" spans="1:44">
      <c r="A433" s="43">
        <f>エクスポートデータを貼り付けてください!C426</f>
        <v>0</v>
      </c>
      <c r="B433" s="45">
        <f t="shared" si="87"/>
        <v>0</v>
      </c>
      <c r="C433" s="44">
        <f>エクスポートデータを貼り付けてください!$D426</f>
        <v>0</v>
      </c>
      <c r="D433" s="63">
        <f t="shared" si="88"/>
        <v>0</v>
      </c>
      <c r="E433" s="67">
        <f>IF(エクスポートデータを貼り付けてください!$AA426=0,エクスポートデータを貼り付けてください!AC426,"-")</f>
        <v>0</v>
      </c>
      <c r="F433" s="67" t="str">
        <f>IF(エクスポートデータを貼り付けてください!$AA426=1,エクスポートデータを貼り付けてください!$AC426,"-")</f>
        <v>-</v>
      </c>
      <c r="G433" s="67" t="str">
        <f>IF(エクスポートデータを貼り付けてください!$AA426=2,エクスポートデータを貼り付けてください!AC426,"-")</f>
        <v>-</v>
      </c>
      <c r="H433" s="66" t="str">
        <f>IF(エクスポートデータを貼り付けてください!$AH426="","-",ROUNDDOWN(エクスポートデータを貼り付けてください!$AH426,0))</f>
        <v>-</v>
      </c>
      <c r="I433" s="11" t="str">
        <f>IF(エクスポートデータを貼り付けてください!$AG426="","-",エクスポートデータを貼り付けてください!$AG426)</f>
        <v>-</v>
      </c>
      <c r="J433" s="53" t="str">
        <f>IF(エクスポートデータを貼り付けてください!$AD426="","-",IF(エクスポートデータを貼り付けてください!$AD426=1,"完了","未完了"))</f>
        <v>-</v>
      </c>
      <c r="K433" s="11" t="str">
        <f t="shared" si="94"/>
        <v/>
      </c>
      <c r="L433" s="11" t="str">
        <f t="shared" si="94"/>
        <v/>
      </c>
      <c r="M433" s="11" t="str">
        <f t="shared" si="94"/>
        <v/>
      </c>
      <c r="N433" s="11" t="str">
        <f t="shared" si="94"/>
        <v/>
      </c>
      <c r="O433" s="11" t="str">
        <f t="shared" si="94"/>
        <v/>
      </c>
      <c r="P433" s="11" t="str">
        <f t="shared" si="94"/>
        <v/>
      </c>
      <c r="Q433" s="11" t="str">
        <f t="shared" si="94"/>
        <v/>
      </c>
      <c r="R433" s="11" t="str">
        <f t="shared" si="94"/>
        <v/>
      </c>
      <c r="S433" s="11" t="str">
        <f t="shared" si="94"/>
        <v/>
      </c>
      <c r="T433" s="11" t="str">
        <f t="shared" si="94"/>
        <v/>
      </c>
      <c r="U433" s="11" t="str">
        <f t="shared" si="94"/>
        <v/>
      </c>
      <c r="V433" s="11" t="str">
        <f t="shared" si="94"/>
        <v/>
      </c>
      <c r="W433" s="11" t="str">
        <f t="shared" si="94"/>
        <v/>
      </c>
      <c r="X433" s="11" t="str">
        <f t="shared" si="94"/>
        <v/>
      </c>
      <c r="Y433" s="11" t="str">
        <f t="shared" si="94"/>
        <v/>
      </c>
      <c r="Z433" s="11" t="str">
        <f t="shared" si="94"/>
        <v/>
      </c>
      <c r="AA433" s="11" t="str">
        <f t="shared" si="95"/>
        <v/>
      </c>
      <c r="AB433" s="11" t="str">
        <f t="shared" si="95"/>
        <v/>
      </c>
      <c r="AC433" s="11" t="str">
        <f t="shared" si="95"/>
        <v/>
      </c>
      <c r="AD433" s="11" t="str">
        <f t="shared" si="95"/>
        <v/>
      </c>
      <c r="AE433" s="11" t="str">
        <f t="shared" si="95"/>
        <v/>
      </c>
      <c r="AF433" s="11" t="str">
        <f t="shared" si="95"/>
        <v/>
      </c>
      <c r="AG433" s="11" t="str">
        <f t="shared" si="95"/>
        <v/>
      </c>
      <c r="AH433" s="11" t="str">
        <f t="shared" si="95"/>
        <v/>
      </c>
      <c r="AI433" s="11" t="str">
        <f t="shared" si="93"/>
        <v/>
      </c>
      <c r="AJ433" s="11" t="str">
        <f t="shared" si="93"/>
        <v/>
      </c>
      <c r="AK433" s="11" t="str">
        <f t="shared" si="93"/>
        <v/>
      </c>
      <c r="AL433" s="11" t="str">
        <f t="shared" si="93"/>
        <v/>
      </c>
      <c r="AM433" s="11" t="str">
        <f t="shared" si="93"/>
        <v/>
      </c>
      <c r="AN433" s="11" t="str">
        <f t="shared" si="93"/>
        <v/>
      </c>
      <c r="AO433" s="11" t="str">
        <f t="shared" si="93"/>
        <v/>
      </c>
      <c r="AP433" s="11" t="str">
        <f t="shared" si="93"/>
        <v/>
      </c>
      <c r="AQ433" s="11" t="str">
        <f t="shared" si="93"/>
        <v/>
      </c>
      <c r="AR433" s="12" t="str">
        <f t="shared" si="93"/>
        <v/>
      </c>
    </row>
    <row r="434" spans="1:44">
      <c r="A434" s="43">
        <f>エクスポートデータを貼り付けてください!C427</f>
        <v>0</v>
      </c>
      <c r="B434" s="45">
        <f t="shared" si="87"/>
        <v>0</v>
      </c>
      <c r="C434" s="44">
        <f>エクスポートデータを貼り付けてください!$D427</f>
        <v>0</v>
      </c>
      <c r="D434" s="63">
        <f t="shared" si="88"/>
        <v>0</v>
      </c>
      <c r="E434" s="67">
        <f>IF(エクスポートデータを貼り付けてください!$AA427=0,エクスポートデータを貼り付けてください!AC427,"-")</f>
        <v>0</v>
      </c>
      <c r="F434" s="67" t="str">
        <f>IF(エクスポートデータを貼り付けてください!$AA427=1,エクスポートデータを貼り付けてください!$AC427,"-")</f>
        <v>-</v>
      </c>
      <c r="G434" s="67" t="str">
        <f>IF(エクスポートデータを貼り付けてください!$AA427=2,エクスポートデータを貼り付けてください!AC427,"-")</f>
        <v>-</v>
      </c>
      <c r="H434" s="66" t="str">
        <f>IF(エクスポートデータを貼り付けてください!$AH427="","-",ROUNDDOWN(エクスポートデータを貼り付けてください!$AH427,0))</f>
        <v>-</v>
      </c>
      <c r="I434" s="11" t="str">
        <f>IF(エクスポートデータを貼り付けてください!$AG427="","-",エクスポートデータを貼り付けてください!$AG427)</f>
        <v>-</v>
      </c>
      <c r="J434" s="53" t="str">
        <f>IF(エクスポートデータを貼り付けてください!$AD427="","-",IF(エクスポートデータを貼り付けてください!$AD427=1,"完了","未完了"))</f>
        <v>-</v>
      </c>
      <c r="K434" s="11" t="str">
        <f t="shared" si="94"/>
        <v/>
      </c>
      <c r="L434" s="11" t="str">
        <f t="shared" si="94"/>
        <v/>
      </c>
      <c r="M434" s="11" t="str">
        <f t="shared" si="94"/>
        <v/>
      </c>
      <c r="N434" s="11" t="str">
        <f t="shared" si="94"/>
        <v/>
      </c>
      <c r="O434" s="11" t="str">
        <f t="shared" si="94"/>
        <v/>
      </c>
      <c r="P434" s="11" t="str">
        <f t="shared" si="94"/>
        <v/>
      </c>
      <c r="Q434" s="11" t="str">
        <f t="shared" si="94"/>
        <v/>
      </c>
      <c r="R434" s="11" t="str">
        <f t="shared" si="94"/>
        <v/>
      </c>
      <c r="S434" s="11" t="str">
        <f t="shared" si="94"/>
        <v/>
      </c>
      <c r="T434" s="11" t="str">
        <f t="shared" si="94"/>
        <v/>
      </c>
      <c r="U434" s="11" t="str">
        <f t="shared" si="94"/>
        <v/>
      </c>
      <c r="V434" s="11" t="str">
        <f t="shared" si="94"/>
        <v/>
      </c>
      <c r="W434" s="11" t="str">
        <f t="shared" si="94"/>
        <v/>
      </c>
      <c r="X434" s="11" t="str">
        <f t="shared" si="94"/>
        <v/>
      </c>
      <c r="Y434" s="11" t="str">
        <f t="shared" si="94"/>
        <v/>
      </c>
      <c r="Z434" s="11" t="str">
        <f t="shared" si="94"/>
        <v/>
      </c>
      <c r="AA434" s="11" t="str">
        <f t="shared" si="95"/>
        <v/>
      </c>
      <c r="AB434" s="11" t="str">
        <f t="shared" si="95"/>
        <v/>
      </c>
      <c r="AC434" s="11" t="str">
        <f t="shared" si="95"/>
        <v/>
      </c>
      <c r="AD434" s="11" t="str">
        <f t="shared" si="95"/>
        <v/>
      </c>
      <c r="AE434" s="11" t="str">
        <f t="shared" si="95"/>
        <v/>
      </c>
      <c r="AF434" s="11" t="str">
        <f t="shared" si="95"/>
        <v/>
      </c>
      <c r="AG434" s="11" t="str">
        <f t="shared" si="95"/>
        <v/>
      </c>
      <c r="AH434" s="11" t="str">
        <f t="shared" si="95"/>
        <v/>
      </c>
      <c r="AI434" s="11" t="str">
        <f t="shared" si="93"/>
        <v/>
      </c>
      <c r="AJ434" s="11" t="str">
        <f t="shared" si="93"/>
        <v/>
      </c>
      <c r="AK434" s="11" t="str">
        <f t="shared" si="93"/>
        <v/>
      </c>
      <c r="AL434" s="11" t="str">
        <f t="shared" si="93"/>
        <v/>
      </c>
      <c r="AM434" s="11" t="str">
        <f t="shared" si="93"/>
        <v/>
      </c>
      <c r="AN434" s="11" t="str">
        <f t="shared" si="93"/>
        <v/>
      </c>
      <c r="AO434" s="11" t="str">
        <f t="shared" si="93"/>
        <v/>
      </c>
      <c r="AP434" s="11" t="str">
        <f t="shared" si="93"/>
        <v/>
      </c>
      <c r="AQ434" s="11" t="str">
        <f t="shared" si="93"/>
        <v/>
      </c>
      <c r="AR434" s="12" t="str">
        <f t="shared" si="93"/>
        <v/>
      </c>
    </row>
    <row r="435" spans="1:44">
      <c r="A435" s="43">
        <f>エクスポートデータを貼り付けてください!C428</f>
        <v>0</v>
      </c>
      <c r="B435" s="45">
        <f t="shared" si="87"/>
        <v>0</v>
      </c>
      <c r="C435" s="44">
        <f>エクスポートデータを貼り付けてください!$D428</f>
        <v>0</v>
      </c>
      <c r="D435" s="63">
        <f t="shared" si="88"/>
        <v>0</v>
      </c>
      <c r="E435" s="67">
        <f>IF(エクスポートデータを貼り付けてください!$AA428=0,エクスポートデータを貼り付けてください!AC428,"-")</f>
        <v>0</v>
      </c>
      <c r="F435" s="67" t="str">
        <f>IF(エクスポートデータを貼り付けてください!$AA428=1,エクスポートデータを貼り付けてください!$AC428,"-")</f>
        <v>-</v>
      </c>
      <c r="G435" s="67" t="str">
        <f>IF(エクスポートデータを貼り付けてください!$AA428=2,エクスポートデータを貼り付けてください!AC428,"-")</f>
        <v>-</v>
      </c>
      <c r="H435" s="66" t="str">
        <f>IF(エクスポートデータを貼り付けてください!$AH428="","-",ROUNDDOWN(エクスポートデータを貼り付けてください!$AH428,0))</f>
        <v>-</v>
      </c>
      <c r="I435" s="11" t="str">
        <f>IF(エクスポートデータを貼り付けてください!$AG428="","-",エクスポートデータを貼り付けてください!$AG428)</f>
        <v>-</v>
      </c>
      <c r="J435" s="53" t="str">
        <f>IF(エクスポートデータを貼り付けてください!$AD428="","-",IF(エクスポートデータを貼り付けてください!$AD428=1,"完了","未完了"))</f>
        <v>-</v>
      </c>
      <c r="K435" s="11" t="str">
        <f t="shared" si="94"/>
        <v/>
      </c>
      <c r="L435" s="11" t="str">
        <f t="shared" si="94"/>
        <v/>
      </c>
      <c r="M435" s="11" t="str">
        <f t="shared" si="94"/>
        <v/>
      </c>
      <c r="N435" s="11" t="str">
        <f t="shared" si="94"/>
        <v/>
      </c>
      <c r="O435" s="11" t="str">
        <f t="shared" si="94"/>
        <v/>
      </c>
      <c r="P435" s="11" t="str">
        <f t="shared" si="94"/>
        <v/>
      </c>
      <c r="Q435" s="11" t="str">
        <f t="shared" si="94"/>
        <v/>
      </c>
      <c r="R435" s="11" t="str">
        <f t="shared" si="94"/>
        <v/>
      </c>
      <c r="S435" s="11" t="str">
        <f t="shared" si="94"/>
        <v/>
      </c>
      <c r="T435" s="11" t="str">
        <f t="shared" si="94"/>
        <v/>
      </c>
      <c r="U435" s="11" t="str">
        <f t="shared" si="94"/>
        <v/>
      </c>
      <c r="V435" s="11" t="str">
        <f t="shared" si="94"/>
        <v/>
      </c>
      <c r="W435" s="11" t="str">
        <f t="shared" si="94"/>
        <v/>
      </c>
      <c r="X435" s="11" t="str">
        <f t="shared" si="94"/>
        <v/>
      </c>
      <c r="Y435" s="11" t="str">
        <f t="shared" si="94"/>
        <v/>
      </c>
      <c r="Z435" s="11" t="str">
        <f t="shared" si="94"/>
        <v/>
      </c>
      <c r="AA435" s="11" t="str">
        <f t="shared" si="95"/>
        <v/>
      </c>
      <c r="AB435" s="11" t="str">
        <f t="shared" si="95"/>
        <v/>
      </c>
      <c r="AC435" s="11" t="str">
        <f t="shared" si="95"/>
        <v/>
      </c>
      <c r="AD435" s="11" t="str">
        <f t="shared" si="95"/>
        <v/>
      </c>
      <c r="AE435" s="11" t="str">
        <f t="shared" si="95"/>
        <v/>
      </c>
      <c r="AF435" s="11" t="str">
        <f t="shared" si="95"/>
        <v/>
      </c>
      <c r="AG435" s="11" t="str">
        <f t="shared" si="95"/>
        <v/>
      </c>
      <c r="AH435" s="11" t="str">
        <f t="shared" si="95"/>
        <v/>
      </c>
      <c r="AI435" s="11" t="str">
        <f t="shared" si="93"/>
        <v/>
      </c>
      <c r="AJ435" s="11" t="str">
        <f t="shared" si="93"/>
        <v/>
      </c>
      <c r="AK435" s="11" t="str">
        <f t="shared" si="93"/>
        <v/>
      </c>
      <c r="AL435" s="11" t="str">
        <f t="shared" si="93"/>
        <v/>
      </c>
      <c r="AM435" s="11" t="str">
        <f t="shared" si="93"/>
        <v/>
      </c>
      <c r="AN435" s="11" t="str">
        <f t="shared" si="93"/>
        <v/>
      </c>
      <c r="AO435" s="11" t="str">
        <f t="shared" si="93"/>
        <v/>
      </c>
      <c r="AP435" s="11" t="str">
        <f t="shared" si="93"/>
        <v/>
      </c>
      <c r="AQ435" s="11" t="str">
        <f t="shared" si="93"/>
        <v/>
      </c>
      <c r="AR435" s="12" t="str">
        <f t="shared" si="93"/>
        <v/>
      </c>
    </row>
    <row r="436" spans="1:44">
      <c r="A436" s="43">
        <f>エクスポートデータを貼り付けてください!C429</f>
        <v>0</v>
      </c>
      <c r="B436" s="45">
        <f t="shared" si="87"/>
        <v>0</v>
      </c>
      <c r="C436" s="44">
        <f>エクスポートデータを貼り付けてください!$D429</f>
        <v>0</v>
      </c>
      <c r="D436" s="63">
        <f t="shared" si="88"/>
        <v>0</v>
      </c>
      <c r="E436" s="67">
        <f>IF(エクスポートデータを貼り付けてください!$AA429=0,エクスポートデータを貼り付けてください!AC429,"-")</f>
        <v>0</v>
      </c>
      <c r="F436" s="67" t="str">
        <f>IF(エクスポートデータを貼り付けてください!$AA429=1,エクスポートデータを貼り付けてください!$AC429,"-")</f>
        <v>-</v>
      </c>
      <c r="G436" s="67" t="str">
        <f>IF(エクスポートデータを貼り付けてください!$AA429=2,エクスポートデータを貼り付けてください!AC429,"-")</f>
        <v>-</v>
      </c>
      <c r="H436" s="66" t="str">
        <f>IF(エクスポートデータを貼り付けてください!$AH429="","-",ROUNDDOWN(エクスポートデータを貼り付けてください!$AH429,0))</f>
        <v>-</v>
      </c>
      <c r="I436" s="11" t="str">
        <f>IF(エクスポートデータを貼り付けてください!$AG429="","-",エクスポートデータを貼り付けてください!$AG429)</f>
        <v>-</v>
      </c>
      <c r="J436" s="53" t="str">
        <f>IF(エクスポートデータを貼り付けてください!$AD429="","-",IF(エクスポートデータを貼り付けてください!$AD429=1,"完了","未完了"))</f>
        <v>-</v>
      </c>
      <c r="K436" s="11" t="str">
        <f t="shared" si="94"/>
        <v/>
      </c>
      <c r="L436" s="11" t="str">
        <f t="shared" si="94"/>
        <v/>
      </c>
      <c r="M436" s="11" t="str">
        <f t="shared" si="94"/>
        <v/>
      </c>
      <c r="N436" s="11" t="str">
        <f t="shared" si="94"/>
        <v/>
      </c>
      <c r="O436" s="11" t="str">
        <f t="shared" si="94"/>
        <v/>
      </c>
      <c r="P436" s="11" t="str">
        <f t="shared" si="94"/>
        <v/>
      </c>
      <c r="Q436" s="11" t="str">
        <f t="shared" si="94"/>
        <v/>
      </c>
      <c r="R436" s="11" t="str">
        <f t="shared" si="94"/>
        <v/>
      </c>
      <c r="S436" s="11" t="str">
        <f t="shared" si="94"/>
        <v/>
      </c>
      <c r="T436" s="11" t="str">
        <f t="shared" si="94"/>
        <v/>
      </c>
      <c r="U436" s="11" t="str">
        <f t="shared" si="94"/>
        <v/>
      </c>
      <c r="V436" s="11" t="str">
        <f t="shared" si="94"/>
        <v/>
      </c>
      <c r="W436" s="11" t="str">
        <f t="shared" si="94"/>
        <v/>
      </c>
      <c r="X436" s="11" t="str">
        <f t="shared" si="94"/>
        <v/>
      </c>
      <c r="Y436" s="11" t="str">
        <f t="shared" si="94"/>
        <v/>
      </c>
      <c r="Z436" s="11" t="str">
        <f t="shared" si="94"/>
        <v/>
      </c>
      <c r="AA436" s="11" t="str">
        <f t="shared" si="95"/>
        <v/>
      </c>
      <c r="AB436" s="11" t="str">
        <f t="shared" si="95"/>
        <v/>
      </c>
      <c r="AC436" s="11" t="str">
        <f t="shared" si="95"/>
        <v/>
      </c>
      <c r="AD436" s="11" t="str">
        <f t="shared" si="95"/>
        <v/>
      </c>
      <c r="AE436" s="11" t="str">
        <f t="shared" si="95"/>
        <v/>
      </c>
      <c r="AF436" s="11" t="str">
        <f t="shared" si="95"/>
        <v/>
      </c>
      <c r="AG436" s="11" t="str">
        <f t="shared" si="95"/>
        <v/>
      </c>
      <c r="AH436" s="11" t="str">
        <f t="shared" si="95"/>
        <v/>
      </c>
      <c r="AI436" s="11" t="str">
        <f t="shared" si="93"/>
        <v/>
      </c>
      <c r="AJ436" s="11" t="str">
        <f t="shared" si="93"/>
        <v/>
      </c>
      <c r="AK436" s="11" t="str">
        <f t="shared" si="93"/>
        <v/>
      </c>
      <c r="AL436" s="11" t="str">
        <f t="shared" si="93"/>
        <v/>
      </c>
      <c r="AM436" s="11" t="str">
        <f t="shared" si="93"/>
        <v/>
      </c>
      <c r="AN436" s="11" t="str">
        <f t="shared" si="93"/>
        <v/>
      </c>
      <c r="AO436" s="11" t="str">
        <f t="shared" si="93"/>
        <v/>
      </c>
      <c r="AP436" s="11" t="str">
        <f t="shared" si="93"/>
        <v/>
      </c>
      <c r="AQ436" s="11" t="str">
        <f t="shared" si="93"/>
        <v/>
      </c>
      <c r="AR436" s="12" t="str">
        <f t="shared" si="93"/>
        <v/>
      </c>
    </row>
    <row r="437" spans="1:44">
      <c r="A437" s="43">
        <f>エクスポートデータを貼り付けてください!C430</f>
        <v>0</v>
      </c>
      <c r="B437" s="45">
        <f t="shared" si="87"/>
        <v>0</v>
      </c>
      <c r="C437" s="44">
        <f>エクスポートデータを貼り付けてください!$D430</f>
        <v>0</v>
      </c>
      <c r="D437" s="63">
        <f t="shared" si="88"/>
        <v>0</v>
      </c>
      <c r="E437" s="67">
        <f>IF(エクスポートデータを貼り付けてください!$AA430=0,エクスポートデータを貼り付けてください!AC430,"-")</f>
        <v>0</v>
      </c>
      <c r="F437" s="67" t="str">
        <f>IF(エクスポートデータを貼り付けてください!$AA430=1,エクスポートデータを貼り付けてください!$AC430,"-")</f>
        <v>-</v>
      </c>
      <c r="G437" s="67" t="str">
        <f>IF(エクスポートデータを貼り付けてください!$AA430=2,エクスポートデータを貼り付けてください!AC430,"-")</f>
        <v>-</v>
      </c>
      <c r="H437" s="66" t="str">
        <f>IF(エクスポートデータを貼り付けてください!$AH430="","-",ROUNDDOWN(エクスポートデータを貼り付けてください!$AH430,0))</f>
        <v>-</v>
      </c>
      <c r="I437" s="11" t="str">
        <f>IF(エクスポートデータを貼り付けてください!$AG430="","-",エクスポートデータを貼り付けてください!$AG430)</f>
        <v>-</v>
      </c>
      <c r="J437" s="53" t="str">
        <f>IF(エクスポートデータを貼り付けてください!$AD430="","-",IF(エクスポートデータを貼り付けてください!$AD430=1,"完了","未完了"))</f>
        <v>-</v>
      </c>
      <c r="K437" s="11" t="str">
        <f t="shared" si="94"/>
        <v/>
      </c>
      <c r="L437" s="11" t="str">
        <f t="shared" si="94"/>
        <v/>
      </c>
      <c r="M437" s="11" t="str">
        <f t="shared" si="94"/>
        <v/>
      </c>
      <c r="N437" s="11" t="str">
        <f t="shared" si="94"/>
        <v/>
      </c>
      <c r="O437" s="11" t="str">
        <f t="shared" si="94"/>
        <v/>
      </c>
      <c r="P437" s="11" t="str">
        <f t="shared" si="94"/>
        <v/>
      </c>
      <c r="Q437" s="11" t="str">
        <f t="shared" si="94"/>
        <v/>
      </c>
      <c r="R437" s="11" t="str">
        <f t="shared" si="94"/>
        <v/>
      </c>
      <c r="S437" s="11" t="str">
        <f t="shared" si="94"/>
        <v/>
      </c>
      <c r="T437" s="11" t="str">
        <f t="shared" si="94"/>
        <v/>
      </c>
      <c r="U437" s="11" t="str">
        <f t="shared" si="94"/>
        <v/>
      </c>
      <c r="V437" s="11" t="str">
        <f t="shared" si="94"/>
        <v/>
      </c>
      <c r="W437" s="11" t="str">
        <f t="shared" si="94"/>
        <v/>
      </c>
      <c r="X437" s="11" t="str">
        <f t="shared" si="94"/>
        <v/>
      </c>
      <c r="Y437" s="11" t="str">
        <f t="shared" si="94"/>
        <v/>
      </c>
      <c r="Z437" s="11" t="str">
        <f t="shared" si="94"/>
        <v/>
      </c>
      <c r="AA437" s="11" t="str">
        <f t="shared" si="95"/>
        <v/>
      </c>
      <c r="AB437" s="11" t="str">
        <f t="shared" si="95"/>
        <v/>
      </c>
      <c r="AC437" s="11" t="str">
        <f t="shared" si="95"/>
        <v/>
      </c>
      <c r="AD437" s="11" t="str">
        <f t="shared" si="95"/>
        <v/>
      </c>
      <c r="AE437" s="11" t="str">
        <f t="shared" si="95"/>
        <v/>
      </c>
      <c r="AF437" s="11" t="str">
        <f t="shared" si="95"/>
        <v/>
      </c>
      <c r="AG437" s="11" t="str">
        <f t="shared" si="95"/>
        <v/>
      </c>
      <c r="AH437" s="11" t="str">
        <f t="shared" si="95"/>
        <v/>
      </c>
      <c r="AI437" s="11" t="str">
        <f t="shared" si="93"/>
        <v/>
      </c>
      <c r="AJ437" s="11" t="str">
        <f t="shared" si="93"/>
        <v/>
      </c>
      <c r="AK437" s="11" t="str">
        <f t="shared" si="93"/>
        <v/>
      </c>
      <c r="AL437" s="11" t="str">
        <f t="shared" si="93"/>
        <v/>
      </c>
      <c r="AM437" s="11" t="str">
        <f t="shared" si="93"/>
        <v/>
      </c>
      <c r="AN437" s="11" t="str">
        <f t="shared" si="93"/>
        <v/>
      </c>
      <c r="AO437" s="11" t="str">
        <f t="shared" si="93"/>
        <v/>
      </c>
      <c r="AP437" s="11" t="str">
        <f t="shared" si="93"/>
        <v/>
      </c>
      <c r="AQ437" s="11" t="str">
        <f t="shared" si="93"/>
        <v/>
      </c>
      <c r="AR437" s="12" t="str">
        <f t="shared" si="93"/>
        <v/>
      </c>
    </row>
    <row r="438" spans="1:44">
      <c r="A438" s="43">
        <f>エクスポートデータを貼り付けてください!C431</f>
        <v>0</v>
      </c>
      <c r="B438" s="45">
        <f t="shared" si="87"/>
        <v>0</v>
      </c>
      <c r="C438" s="44">
        <f>エクスポートデータを貼り付けてください!$D431</f>
        <v>0</v>
      </c>
      <c r="D438" s="63">
        <f t="shared" si="88"/>
        <v>0</v>
      </c>
      <c r="E438" s="67">
        <f>IF(エクスポートデータを貼り付けてください!$AA431=0,エクスポートデータを貼り付けてください!AC431,"-")</f>
        <v>0</v>
      </c>
      <c r="F438" s="67" t="str">
        <f>IF(エクスポートデータを貼り付けてください!$AA431=1,エクスポートデータを貼り付けてください!$AC431,"-")</f>
        <v>-</v>
      </c>
      <c r="G438" s="67" t="str">
        <f>IF(エクスポートデータを貼り付けてください!$AA431=2,エクスポートデータを貼り付けてください!AC431,"-")</f>
        <v>-</v>
      </c>
      <c r="H438" s="66" t="str">
        <f>IF(エクスポートデータを貼り付けてください!$AH431="","-",ROUNDDOWN(エクスポートデータを貼り付けてください!$AH431,0))</f>
        <v>-</v>
      </c>
      <c r="I438" s="11" t="str">
        <f>IF(エクスポートデータを貼り付けてください!$AG431="","-",エクスポートデータを貼り付けてください!$AG431)</f>
        <v>-</v>
      </c>
      <c r="J438" s="53" t="str">
        <f>IF(エクスポートデータを貼り付けてください!$AD431="","-",IF(エクスポートデータを貼り付けてください!$AD431=1,"完了","未完了"))</f>
        <v>-</v>
      </c>
      <c r="K438" s="11" t="str">
        <f t="shared" si="94"/>
        <v/>
      </c>
      <c r="L438" s="11" t="str">
        <f t="shared" si="94"/>
        <v/>
      </c>
      <c r="M438" s="11" t="str">
        <f t="shared" si="94"/>
        <v/>
      </c>
      <c r="N438" s="11" t="str">
        <f t="shared" si="94"/>
        <v/>
      </c>
      <c r="O438" s="11" t="str">
        <f t="shared" si="94"/>
        <v/>
      </c>
      <c r="P438" s="11" t="str">
        <f t="shared" si="94"/>
        <v/>
      </c>
      <c r="Q438" s="11" t="str">
        <f t="shared" si="94"/>
        <v/>
      </c>
      <c r="R438" s="11" t="str">
        <f t="shared" si="94"/>
        <v/>
      </c>
      <c r="S438" s="11" t="str">
        <f t="shared" si="94"/>
        <v/>
      </c>
      <c r="T438" s="11" t="str">
        <f t="shared" si="94"/>
        <v/>
      </c>
      <c r="U438" s="11" t="str">
        <f t="shared" si="94"/>
        <v/>
      </c>
      <c r="V438" s="11" t="str">
        <f t="shared" si="94"/>
        <v/>
      </c>
      <c r="W438" s="11" t="str">
        <f t="shared" si="94"/>
        <v/>
      </c>
      <c r="X438" s="11" t="str">
        <f t="shared" si="94"/>
        <v/>
      </c>
      <c r="Y438" s="11" t="str">
        <f t="shared" si="94"/>
        <v/>
      </c>
      <c r="Z438" s="11" t="str">
        <f t="shared" si="94"/>
        <v/>
      </c>
      <c r="AA438" s="11" t="str">
        <f t="shared" si="95"/>
        <v/>
      </c>
      <c r="AB438" s="11" t="str">
        <f t="shared" si="95"/>
        <v/>
      </c>
      <c r="AC438" s="11" t="str">
        <f t="shared" si="95"/>
        <v/>
      </c>
      <c r="AD438" s="11" t="str">
        <f t="shared" si="95"/>
        <v/>
      </c>
      <c r="AE438" s="11" t="str">
        <f t="shared" si="95"/>
        <v/>
      </c>
      <c r="AF438" s="11" t="str">
        <f t="shared" si="95"/>
        <v/>
      </c>
      <c r="AG438" s="11" t="str">
        <f t="shared" si="95"/>
        <v/>
      </c>
      <c r="AH438" s="11" t="str">
        <f t="shared" si="95"/>
        <v/>
      </c>
      <c r="AI438" s="11" t="str">
        <f t="shared" si="93"/>
        <v/>
      </c>
      <c r="AJ438" s="11" t="str">
        <f t="shared" si="93"/>
        <v/>
      </c>
      <c r="AK438" s="11" t="str">
        <f t="shared" si="93"/>
        <v/>
      </c>
      <c r="AL438" s="11" t="str">
        <f t="shared" si="93"/>
        <v/>
      </c>
      <c r="AM438" s="11" t="str">
        <f t="shared" si="93"/>
        <v/>
      </c>
      <c r="AN438" s="11" t="str">
        <f t="shared" si="93"/>
        <v/>
      </c>
      <c r="AO438" s="11" t="str">
        <f t="shared" si="93"/>
        <v/>
      </c>
      <c r="AP438" s="11" t="str">
        <f t="shared" si="93"/>
        <v/>
      </c>
      <c r="AQ438" s="11" t="str">
        <f t="shared" si="93"/>
        <v/>
      </c>
      <c r="AR438" s="12" t="str">
        <f t="shared" si="93"/>
        <v/>
      </c>
    </row>
    <row r="439" spans="1:44">
      <c r="A439" s="43">
        <f>エクスポートデータを貼り付けてください!C432</f>
        <v>0</v>
      </c>
      <c r="B439" s="45">
        <f t="shared" si="87"/>
        <v>0</v>
      </c>
      <c r="C439" s="44">
        <f>エクスポートデータを貼り付けてください!$D432</f>
        <v>0</v>
      </c>
      <c r="D439" s="63">
        <f t="shared" si="88"/>
        <v>0</v>
      </c>
      <c r="E439" s="67">
        <f>IF(エクスポートデータを貼り付けてください!$AA432=0,エクスポートデータを貼り付けてください!AC432,"-")</f>
        <v>0</v>
      </c>
      <c r="F439" s="67" t="str">
        <f>IF(エクスポートデータを貼り付けてください!$AA432=1,エクスポートデータを貼り付けてください!$AC432,"-")</f>
        <v>-</v>
      </c>
      <c r="G439" s="67" t="str">
        <f>IF(エクスポートデータを貼り付けてください!$AA432=2,エクスポートデータを貼り付けてください!AC432,"-")</f>
        <v>-</v>
      </c>
      <c r="H439" s="66" t="str">
        <f>IF(エクスポートデータを貼り付けてください!$AH432="","-",ROUNDDOWN(エクスポートデータを貼り付けてください!$AH432,0))</f>
        <v>-</v>
      </c>
      <c r="I439" s="11" t="str">
        <f>IF(エクスポートデータを貼り付けてください!$AG432="","-",エクスポートデータを貼り付けてください!$AG432)</f>
        <v>-</v>
      </c>
      <c r="J439" s="53" t="str">
        <f>IF(エクスポートデータを貼り付けてください!$AD432="","-",IF(エクスポートデータを貼り付けてください!$AD432=1,"完了","未完了"))</f>
        <v>-</v>
      </c>
      <c r="K439" s="11" t="str">
        <f t="shared" si="94"/>
        <v/>
      </c>
      <c r="L439" s="11" t="str">
        <f t="shared" si="94"/>
        <v/>
      </c>
      <c r="M439" s="11" t="str">
        <f t="shared" si="94"/>
        <v/>
      </c>
      <c r="N439" s="11" t="str">
        <f t="shared" si="94"/>
        <v/>
      </c>
      <c r="O439" s="11" t="str">
        <f t="shared" si="94"/>
        <v/>
      </c>
      <c r="P439" s="11" t="str">
        <f t="shared" si="94"/>
        <v/>
      </c>
      <c r="Q439" s="11" t="str">
        <f t="shared" si="94"/>
        <v/>
      </c>
      <c r="R439" s="11" t="str">
        <f t="shared" si="94"/>
        <v/>
      </c>
      <c r="S439" s="11" t="str">
        <f t="shared" si="94"/>
        <v/>
      </c>
      <c r="T439" s="11" t="str">
        <f t="shared" si="94"/>
        <v/>
      </c>
      <c r="U439" s="11" t="str">
        <f t="shared" si="94"/>
        <v/>
      </c>
      <c r="V439" s="11" t="str">
        <f t="shared" si="94"/>
        <v/>
      </c>
      <c r="W439" s="11" t="str">
        <f t="shared" si="94"/>
        <v/>
      </c>
      <c r="X439" s="11" t="str">
        <f t="shared" si="94"/>
        <v/>
      </c>
      <c r="Y439" s="11" t="str">
        <f t="shared" si="94"/>
        <v/>
      </c>
      <c r="Z439" s="11" t="str">
        <f t="shared" si="94"/>
        <v/>
      </c>
      <c r="AA439" s="11" t="str">
        <f t="shared" si="95"/>
        <v/>
      </c>
      <c r="AB439" s="11" t="str">
        <f t="shared" si="95"/>
        <v/>
      </c>
      <c r="AC439" s="11" t="str">
        <f t="shared" si="95"/>
        <v/>
      </c>
      <c r="AD439" s="11" t="str">
        <f t="shared" si="95"/>
        <v/>
      </c>
      <c r="AE439" s="11" t="str">
        <f t="shared" si="95"/>
        <v/>
      </c>
      <c r="AF439" s="11" t="str">
        <f t="shared" si="95"/>
        <v/>
      </c>
      <c r="AG439" s="11" t="str">
        <f t="shared" si="95"/>
        <v/>
      </c>
      <c r="AH439" s="11" t="str">
        <f t="shared" si="95"/>
        <v/>
      </c>
      <c r="AI439" s="11" t="str">
        <f t="shared" si="93"/>
        <v/>
      </c>
      <c r="AJ439" s="11" t="str">
        <f t="shared" si="93"/>
        <v/>
      </c>
      <c r="AK439" s="11" t="str">
        <f t="shared" si="93"/>
        <v/>
      </c>
      <c r="AL439" s="11" t="str">
        <f t="shared" si="93"/>
        <v/>
      </c>
      <c r="AM439" s="11" t="str">
        <f t="shared" si="93"/>
        <v/>
      </c>
      <c r="AN439" s="11" t="str">
        <f t="shared" si="93"/>
        <v/>
      </c>
      <c r="AO439" s="11" t="str">
        <f t="shared" si="93"/>
        <v/>
      </c>
      <c r="AP439" s="11" t="str">
        <f t="shared" si="93"/>
        <v/>
      </c>
      <c r="AQ439" s="11" t="str">
        <f t="shared" si="93"/>
        <v/>
      </c>
      <c r="AR439" s="12" t="str">
        <f t="shared" si="93"/>
        <v/>
      </c>
    </row>
    <row r="440" spans="1:44">
      <c r="A440" s="43">
        <f>エクスポートデータを貼り付けてください!C433</f>
        <v>0</v>
      </c>
      <c r="B440" s="45">
        <f t="shared" si="87"/>
        <v>0</v>
      </c>
      <c r="C440" s="44">
        <f>エクスポートデータを貼り付けてください!$D433</f>
        <v>0</v>
      </c>
      <c r="D440" s="63">
        <f t="shared" si="88"/>
        <v>0</v>
      </c>
      <c r="E440" s="67">
        <f>IF(エクスポートデータを貼り付けてください!$AA433=0,エクスポートデータを貼り付けてください!AC433,"-")</f>
        <v>0</v>
      </c>
      <c r="F440" s="67" t="str">
        <f>IF(エクスポートデータを貼り付けてください!$AA433=1,エクスポートデータを貼り付けてください!$AC433,"-")</f>
        <v>-</v>
      </c>
      <c r="G440" s="67" t="str">
        <f>IF(エクスポートデータを貼り付けてください!$AA433=2,エクスポートデータを貼り付けてください!AC433,"-")</f>
        <v>-</v>
      </c>
      <c r="H440" s="66" t="str">
        <f>IF(エクスポートデータを貼り付けてください!$AH433="","-",ROUNDDOWN(エクスポートデータを貼り付けてください!$AH433,0))</f>
        <v>-</v>
      </c>
      <c r="I440" s="11" t="str">
        <f>IF(エクスポートデータを貼り付けてください!$AG433="","-",エクスポートデータを貼り付けてください!$AG433)</f>
        <v>-</v>
      </c>
      <c r="J440" s="53" t="str">
        <f>IF(エクスポートデータを貼り付けてください!$AD433="","-",IF(エクスポートデータを貼り付けてください!$AD433=1,"完了","未完了"))</f>
        <v>-</v>
      </c>
      <c r="K440" s="11" t="str">
        <f t="shared" si="94"/>
        <v/>
      </c>
      <c r="L440" s="11" t="str">
        <f t="shared" si="94"/>
        <v/>
      </c>
      <c r="M440" s="11" t="str">
        <f t="shared" si="94"/>
        <v/>
      </c>
      <c r="N440" s="11" t="str">
        <f t="shared" si="94"/>
        <v/>
      </c>
      <c r="O440" s="11" t="str">
        <f t="shared" si="94"/>
        <v/>
      </c>
      <c r="P440" s="11" t="str">
        <f t="shared" si="94"/>
        <v/>
      </c>
      <c r="Q440" s="11" t="str">
        <f t="shared" si="94"/>
        <v/>
      </c>
      <c r="R440" s="11" t="str">
        <f t="shared" si="94"/>
        <v/>
      </c>
      <c r="S440" s="11" t="str">
        <f t="shared" si="94"/>
        <v/>
      </c>
      <c r="T440" s="11" t="str">
        <f t="shared" si="94"/>
        <v/>
      </c>
      <c r="U440" s="11" t="str">
        <f t="shared" si="94"/>
        <v/>
      </c>
      <c r="V440" s="11" t="str">
        <f t="shared" si="94"/>
        <v/>
      </c>
      <c r="W440" s="11" t="str">
        <f t="shared" si="94"/>
        <v/>
      </c>
      <c r="X440" s="11" t="str">
        <f t="shared" si="94"/>
        <v/>
      </c>
      <c r="Y440" s="11" t="str">
        <f t="shared" si="94"/>
        <v/>
      </c>
      <c r="Z440" s="11" t="str">
        <f t="shared" si="94"/>
        <v/>
      </c>
      <c r="AA440" s="11" t="str">
        <f t="shared" si="95"/>
        <v/>
      </c>
      <c r="AB440" s="11" t="str">
        <f t="shared" si="95"/>
        <v/>
      </c>
      <c r="AC440" s="11" t="str">
        <f t="shared" si="95"/>
        <v/>
      </c>
      <c r="AD440" s="11" t="str">
        <f t="shared" si="95"/>
        <v/>
      </c>
      <c r="AE440" s="11" t="str">
        <f t="shared" si="95"/>
        <v/>
      </c>
      <c r="AF440" s="11" t="str">
        <f t="shared" si="95"/>
        <v/>
      </c>
      <c r="AG440" s="11" t="str">
        <f t="shared" si="95"/>
        <v/>
      </c>
      <c r="AH440" s="11" t="str">
        <f t="shared" si="95"/>
        <v/>
      </c>
      <c r="AI440" s="11" t="str">
        <f t="shared" si="93"/>
        <v/>
      </c>
      <c r="AJ440" s="11" t="str">
        <f t="shared" si="93"/>
        <v/>
      </c>
      <c r="AK440" s="11" t="str">
        <f t="shared" si="93"/>
        <v/>
      </c>
      <c r="AL440" s="11" t="str">
        <f t="shared" si="93"/>
        <v/>
      </c>
      <c r="AM440" s="11" t="str">
        <f t="shared" si="93"/>
        <v/>
      </c>
      <c r="AN440" s="11" t="str">
        <f t="shared" si="93"/>
        <v/>
      </c>
      <c r="AO440" s="11" t="str">
        <f t="shared" si="93"/>
        <v/>
      </c>
      <c r="AP440" s="11" t="str">
        <f t="shared" si="93"/>
        <v/>
      </c>
      <c r="AQ440" s="11" t="str">
        <f t="shared" si="93"/>
        <v/>
      </c>
      <c r="AR440" s="12" t="str">
        <f t="shared" si="93"/>
        <v/>
      </c>
    </row>
    <row r="441" spans="1:44">
      <c r="A441" s="43">
        <f>エクスポートデータを貼り付けてください!C434</f>
        <v>0</v>
      </c>
      <c r="B441" s="45">
        <f t="shared" si="87"/>
        <v>0</v>
      </c>
      <c r="C441" s="44">
        <f>エクスポートデータを貼り付けてください!$D434</f>
        <v>0</v>
      </c>
      <c r="D441" s="63">
        <f t="shared" si="88"/>
        <v>0</v>
      </c>
      <c r="E441" s="67">
        <f>IF(エクスポートデータを貼り付けてください!$AA434=0,エクスポートデータを貼り付けてください!AC434,"-")</f>
        <v>0</v>
      </c>
      <c r="F441" s="67" t="str">
        <f>IF(エクスポートデータを貼り付けてください!$AA434=1,エクスポートデータを貼り付けてください!$AC434,"-")</f>
        <v>-</v>
      </c>
      <c r="G441" s="67" t="str">
        <f>IF(エクスポートデータを貼り付けてください!$AA434=2,エクスポートデータを貼り付けてください!AC434,"-")</f>
        <v>-</v>
      </c>
      <c r="H441" s="66" t="str">
        <f>IF(エクスポートデータを貼り付けてください!$AH434="","-",ROUNDDOWN(エクスポートデータを貼り付けてください!$AH434,0))</f>
        <v>-</v>
      </c>
      <c r="I441" s="11" t="str">
        <f>IF(エクスポートデータを貼り付けてください!$AG434="","-",エクスポートデータを貼り付けてください!$AG434)</f>
        <v>-</v>
      </c>
      <c r="J441" s="53" t="str">
        <f>IF(エクスポートデータを貼り付けてください!$AD434="","-",IF(エクスポートデータを貼り付けてください!$AD434=1,"完了","未完了"))</f>
        <v>-</v>
      </c>
      <c r="K441" s="11" t="str">
        <f t="shared" si="94"/>
        <v/>
      </c>
      <c r="L441" s="11" t="str">
        <f t="shared" si="94"/>
        <v/>
      </c>
      <c r="M441" s="11" t="str">
        <f t="shared" si="94"/>
        <v/>
      </c>
      <c r="N441" s="11" t="str">
        <f t="shared" si="94"/>
        <v/>
      </c>
      <c r="O441" s="11" t="str">
        <f t="shared" si="94"/>
        <v/>
      </c>
      <c r="P441" s="11" t="str">
        <f t="shared" si="94"/>
        <v/>
      </c>
      <c r="Q441" s="11" t="str">
        <f t="shared" si="94"/>
        <v/>
      </c>
      <c r="R441" s="11" t="str">
        <f t="shared" si="94"/>
        <v/>
      </c>
      <c r="S441" s="11" t="str">
        <f t="shared" si="94"/>
        <v/>
      </c>
      <c r="T441" s="11" t="str">
        <f t="shared" si="94"/>
        <v/>
      </c>
      <c r="U441" s="11" t="str">
        <f t="shared" si="94"/>
        <v/>
      </c>
      <c r="V441" s="11" t="str">
        <f t="shared" si="94"/>
        <v/>
      </c>
      <c r="W441" s="11" t="str">
        <f t="shared" si="94"/>
        <v/>
      </c>
      <c r="X441" s="11" t="str">
        <f t="shared" si="94"/>
        <v/>
      </c>
      <c r="Y441" s="11" t="str">
        <f t="shared" si="94"/>
        <v/>
      </c>
      <c r="Z441" s="11" t="str">
        <f t="shared" si="94"/>
        <v/>
      </c>
      <c r="AA441" s="11" t="str">
        <f t="shared" si="95"/>
        <v/>
      </c>
      <c r="AB441" s="11" t="str">
        <f t="shared" si="95"/>
        <v/>
      </c>
      <c r="AC441" s="11" t="str">
        <f t="shared" si="95"/>
        <v/>
      </c>
      <c r="AD441" s="11" t="str">
        <f t="shared" si="95"/>
        <v/>
      </c>
      <c r="AE441" s="11" t="str">
        <f t="shared" si="95"/>
        <v/>
      </c>
      <c r="AF441" s="11" t="str">
        <f t="shared" si="95"/>
        <v/>
      </c>
      <c r="AG441" s="11" t="str">
        <f t="shared" si="95"/>
        <v/>
      </c>
      <c r="AH441" s="11" t="str">
        <f t="shared" si="95"/>
        <v/>
      </c>
      <c r="AI441" s="11" t="str">
        <f t="shared" si="93"/>
        <v/>
      </c>
      <c r="AJ441" s="11" t="str">
        <f t="shared" si="93"/>
        <v/>
      </c>
      <c r="AK441" s="11" t="str">
        <f t="shared" si="93"/>
        <v/>
      </c>
      <c r="AL441" s="11" t="str">
        <f t="shared" si="93"/>
        <v/>
      </c>
      <c r="AM441" s="11" t="str">
        <f t="shared" si="93"/>
        <v/>
      </c>
      <c r="AN441" s="11" t="str">
        <f t="shared" si="93"/>
        <v/>
      </c>
      <c r="AO441" s="11" t="str">
        <f t="shared" si="93"/>
        <v/>
      </c>
      <c r="AP441" s="11" t="str">
        <f t="shared" si="93"/>
        <v/>
      </c>
      <c r="AQ441" s="11" t="str">
        <f t="shared" si="93"/>
        <v/>
      </c>
      <c r="AR441" s="12" t="str">
        <f t="shared" si="93"/>
        <v/>
      </c>
    </row>
    <row r="442" spans="1:44">
      <c r="A442" s="43">
        <f>エクスポートデータを貼り付けてください!C435</f>
        <v>0</v>
      </c>
      <c r="B442" s="45">
        <f t="shared" si="87"/>
        <v>0</v>
      </c>
      <c r="C442" s="44">
        <f>エクスポートデータを貼り付けてください!$D435</f>
        <v>0</v>
      </c>
      <c r="D442" s="63">
        <f t="shared" si="88"/>
        <v>0</v>
      </c>
      <c r="E442" s="67">
        <f>IF(エクスポートデータを貼り付けてください!$AA435=0,エクスポートデータを貼り付けてください!AC435,"-")</f>
        <v>0</v>
      </c>
      <c r="F442" s="67" t="str">
        <f>IF(エクスポートデータを貼り付けてください!$AA435=1,エクスポートデータを貼り付けてください!$AC435,"-")</f>
        <v>-</v>
      </c>
      <c r="G442" s="67" t="str">
        <f>IF(エクスポートデータを貼り付けてください!$AA435=2,エクスポートデータを貼り付けてください!AC435,"-")</f>
        <v>-</v>
      </c>
      <c r="H442" s="66" t="str">
        <f>IF(エクスポートデータを貼り付けてください!$AH435="","-",ROUNDDOWN(エクスポートデータを貼り付けてください!$AH435,0))</f>
        <v>-</v>
      </c>
      <c r="I442" s="11" t="str">
        <f>IF(エクスポートデータを貼り付けてください!$AG435="","-",エクスポートデータを貼り付けてください!$AG435)</f>
        <v>-</v>
      </c>
      <c r="J442" s="53" t="str">
        <f>IF(エクスポートデータを貼り付けてください!$AD435="","-",IF(エクスポートデータを貼り付けてください!$AD435=1,"完了","未完了"))</f>
        <v>-</v>
      </c>
      <c r="K442" s="11" t="str">
        <f t="shared" si="94"/>
        <v/>
      </c>
      <c r="L442" s="11" t="str">
        <f t="shared" si="94"/>
        <v/>
      </c>
      <c r="M442" s="11" t="str">
        <f t="shared" si="94"/>
        <v/>
      </c>
      <c r="N442" s="11" t="str">
        <f t="shared" si="94"/>
        <v/>
      </c>
      <c r="O442" s="11" t="str">
        <f t="shared" si="94"/>
        <v/>
      </c>
      <c r="P442" s="11" t="str">
        <f t="shared" si="94"/>
        <v/>
      </c>
      <c r="Q442" s="11" t="str">
        <f t="shared" si="94"/>
        <v/>
      </c>
      <c r="R442" s="11" t="str">
        <f t="shared" si="94"/>
        <v/>
      </c>
      <c r="S442" s="11" t="str">
        <f t="shared" si="94"/>
        <v/>
      </c>
      <c r="T442" s="11" t="str">
        <f t="shared" si="94"/>
        <v/>
      </c>
      <c r="U442" s="11" t="str">
        <f t="shared" si="94"/>
        <v/>
      </c>
      <c r="V442" s="11" t="str">
        <f t="shared" si="94"/>
        <v/>
      </c>
      <c r="W442" s="11" t="str">
        <f t="shared" si="94"/>
        <v/>
      </c>
      <c r="X442" s="11" t="str">
        <f t="shared" si="94"/>
        <v/>
      </c>
      <c r="Y442" s="11" t="str">
        <f t="shared" si="94"/>
        <v/>
      </c>
      <c r="Z442" s="11" t="str">
        <f t="shared" si="94"/>
        <v/>
      </c>
      <c r="AA442" s="11" t="str">
        <f t="shared" si="95"/>
        <v/>
      </c>
      <c r="AB442" s="11" t="str">
        <f t="shared" si="95"/>
        <v/>
      </c>
      <c r="AC442" s="11" t="str">
        <f t="shared" si="95"/>
        <v/>
      </c>
      <c r="AD442" s="11" t="str">
        <f t="shared" si="95"/>
        <v/>
      </c>
      <c r="AE442" s="11" t="str">
        <f t="shared" si="95"/>
        <v/>
      </c>
      <c r="AF442" s="11" t="str">
        <f t="shared" si="95"/>
        <v/>
      </c>
      <c r="AG442" s="11" t="str">
        <f t="shared" si="95"/>
        <v/>
      </c>
      <c r="AH442" s="11" t="str">
        <f t="shared" si="95"/>
        <v/>
      </c>
      <c r="AI442" s="11" t="str">
        <f t="shared" si="93"/>
        <v/>
      </c>
      <c r="AJ442" s="11" t="str">
        <f t="shared" si="93"/>
        <v/>
      </c>
      <c r="AK442" s="11" t="str">
        <f t="shared" si="93"/>
        <v/>
      </c>
      <c r="AL442" s="11" t="str">
        <f t="shared" si="93"/>
        <v/>
      </c>
      <c r="AM442" s="11" t="str">
        <f t="shared" si="93"/>
        <v/>
      </c>
      <c r="AN442" s="11" t="str">
        <f t="shared" si="93"/>
        <v/>
      </c>
      <c r="AO442" s="11" t="str">
        <f t="shared" si="93"/>
        <v/>
      </c>
      <c r="AP442" s="11" t="str">
        <f t="shared" si="93"/>
        <v/>
      </c>
      <c r="AQ442" s="11" t="str">
        <f t="shared" si="93"/>
        <v/>
      </c>
      <c r="AR442" s="12" t="str">
        <f t="shared" si="93"/>
        <v/>
      </c>
    </row>
    <row r="443" spans="1:44">
      <c r="A443" s="43">
        <f>エクスポートデータを貼り付けてください!C436</f>
        <v>0</v>
      </c>
      <c r="B443" s="45">
        <f t="shared" si="87"/>
        <v>0</v>
      </c>
      <c r="C443" s="44">
        <f>エクスポートデータを貼り付けてください!$D436</f>
        <v>0</v>
      </c>
      <c r="D443" s="63">
        <f t="shared" si="88"/>
        <v>0</v>
      </c>
      <c r="E443" s="67">
        <f>IF(エクスポートデータを貼り付けてください!$AA436=0,エクスポートデータを貼り付けてください!AC436,"-")</f>
        <v>0</v>
      </c>
      <c r="F443" s="67" t="str">
        <f>IF(エクスポートデータを貼り付けてください!$AA436=1,エクスポートデータを貼り付けてください!$AC436,"-")</f>
        <v>-</v>
      </c>
      <c r="G443" s="67" t="str">
        <f>IF(エクスポートデータを貼り付けてください!$AA436=2,エクスポートデータを貼り付けてください!AC436,"-")</f>
        <v>-</v>
      </c>
      <c r="H443" s="66" t="str">
        <f>IF(エクスポートデータを貼り付けてください!$AH436="","-",ROUNDDOWN(エクスポートデータを貼り付けてください!$AH436,0))</f>
        <v>-</v>
      </c>
      <c r="I443" s="11" t="str">
        <f>IF(エクスポートデータを貼り付けてください!$AG436="","-",エクスポートデータを貼り付けてください!$AG436)</f>
        <v>-</v>
      </c>
      <c r="J443" s="53" t="str">
        <f>IF(エクスポートデータを貼り付けてください!$AD436="","-",IF(エクスポートデータを貼り付けてください!$AD436=1,"完了","未完了"))</f>
        <v>-</v>
      </c>
      <c r="K443" s="11" t="str">
        <f t="shared" si="94"/>
        <v/>
      </c>
      <c r="L443" s="11" t="str">
        <f t="shared" si="94"/>
        <v/>
      </c>
      <c r="M443" s="11" t="str">
        <f t="shared" si="94"/>
        <v/>
      </c>
      <c r="N443" s="11" t="str">
        <f t="shared" si="94"/>
        <v/>
      </c>
      <c r="O443" s="11" t="str">
        <f t="shared" si="94"/>
        <v/>
      </c>
      <c r="P443" s="11" t="str">
        <f t="shared" si="94"/>
        <v/>
      </c>
      <c r="Q443" s="11" t="str">
        <f t="shared" si="94"/>
        <v/>
      </c>
      <c r="R443" s="11" t="str">
        <f t="shared" si="94"/>
        <v/>
      </c>
      <c r="S443" s="11" t="str">
        <f t="shared" si="94"/>
        <v/>
      </c>
      <c r="T443" s="11" t="str">
        <f t="shared" si="94"/>
        <v/>
      </c>
      <c r="U443" s="11" t="str">
        <f t="shared" si="94"/>
        <v/>
      </c>
      <c r="V443" s="11" t="str">
        <f t="shared" si="94"/>
        <v/>
      </c>
      <c r="W443" s="11" t="str">
        <f t="shared" si="94"/>
        <v/>
      </c>
      <c r="X443" s="11" t="str">
        <f t="shared" si="94"/>
        <v/>
      </c>
      <c r="Y443" s="11" t="str">
        <f t="shared" si="94"/>
        <v/>
      </c>
      <c r="Z443" s="11" t="str">
        <f t="shared" si="94"/>
        <v/>
      </c>
      <c r="AA443" s="11" t="str">
        <f t="shared" si="95"/>
        <v/>
      </c>
      <c r="AB443" s="11" t="str">
        <f t="shared" si="95"/>
        <v/>
      </c>
      <c r="AC443" s="11" t="str">
        <f t="shared" si="95"/>
        <v/>
      </c>
      <c r="AD443" s="11" t="str">
        <f t="shared" si="95"/>
        <v/>
      </c>
      <c r="AE443" s="11" t="str">
        <f t="shared" si="95"/>
        <v/>
      </c>
      <c r="AF443" s="11" t="str">
        <f t="shared" si="95"/>
        <v/>
      </c>
      <c r="AG443" s="11" t="str">
        <f t="shared" si="95"/>
        <v/>
      </c>
      <c r="AH443" s="11" t="str">
        <f t="shared" si="95"/>
        <v/>
      </c>
      <c r="AI443" s="11" t="str">
        <f t="shared" si="93"/>
        <v/>
      </c>
      <c r="AJ443" s="11" t="str">
        <f t="shared" si="93"/>
        <v/>
      </c>
      <c r="AK443" s="11" t="str">
        <f t="shared" si="93"/>
        <v/>
      </c>
      <c r="AL443" s="11" t="str">
        <f t="shared" si="93"/>
        <v/>
      </c>
      <c r="AM443" s="11" t="str">
        <f t="shared" si="93"/>
        <v/>
      </c>
      <c r="AN443" s="11" t="str">
        <f t="shared" si="93"/>
        <v/>
      </c>
      <c r="AO443" s="11" t="str">
        <f t="shared" si="93"/>
        <v/>
      </c>
      <c r="AP443" s="11" t="str">
        <f t="shared" si="93"/>
        <v/>
      </c>
      <c r="AQ443" s="11" t="str">
        <f t="shared" si="93"/>
        <v/>
      </c>
      <c r="AR443" s="12" t="str">
        <f t="shared" si="93"/>
        <v/>
      </c>
    </row>
    <row r="444" spans="1:44">
      <c r="A444" s="43">
        <f>エクスポートデータを貼り付けてください!C437</f>
        <v>0</v>
      </c>
      <c r="B444" s="45">
        <f t="shared" si="87"/>
        <v>0</v>
      </c>
      <c r="C444" s="44">
        <f>エクスポートデータを貼り付けてください!$D437</f>
        <v>0</v>
      </c>
      <c r="D444" s="63">
        <f t="shared" si="88"/>
        <v>0</v>
      </c>
      <c r="E444" s="67">
        <f>IF(エクスポートデータを貼り付けてください!$AA437=0,エクスポートデータを貼り付けてください!AC437,"-")</f>
        <v>0</v>
      </c>
      <c r="F444" s="67" t="str">
        <f>IF(エクスポートデータを貼り付けてください!$AA437=1,エクスポートデータを貼り付けてください!$AC437,"-")</f>
        <v>-</v>
      </c>
      <c r="G444" s="67" t="str">
        <f>IF(エクスポートデータを貼り付けてください!$AA437=2,エクスポートデータを貼り付けてください!AC437,"-")</f>
        <v>-</v>
      </c>
      <c r="H444" s="66" t="str">
        <f>IF(エクスポートデータを貼り付けてください!$AH437="","-",ROUNDDOWN(エクスポートデータを貼り付けてください!$AH437,0))</f>
        <v>-</v>
      </c>
      <c r="I444" s="11" t="str">
        <f>IF(エクスポートデータを貼り付けてください!$AG437="","-",エクスポートデータを貼り付けてください!$AG437)</f>
        <v>-</v>
      </c>
      <c r="J444" s="53" t="str">
        <f>IF(エクスポートデータを貼り付けてください!$AD437="","-",IF(エクスポートデータを貼り付けてください!$AD437=1,"完了","未完了"))</f>
        <v>-</v>
      </c>
      <c r="K444" s="11" t="str">
        <f t="shared" si="94"/>
        <v/>
      </c>
      <c r="L444" s="11" t="str">
        <f t="shared" si="94"/>
        <v/>
      </c>
      <c r="M444" s="11" t="str">
        <f t="shared" si="94"/>
        <v/>
      </c>
      <c r="N444" s="11" t="str">
        <f t="shared" si="94"/>
        <v/>
      </c>
      <c r="O444" s="11" t="str">
        <f t="shared" si="94"/>
        <v/>
      </c>
      <c r="P444" s="11" t="str">
        <f t="shared" si="94"/>
        <v/>
      </c>
      <c r="Q444" s="11" t="str">
        <f t="shared" si="94"/>
        <v/>
      </c>
      <c r="R444" s="11" t="str">
        <f t="shared" si="94"/>
        <v/>
      </c>
      <c r="S444" s="11" t="str">
        <f t="shared" si="94"/>
        <v/>
      </c>
      <c r="T444" s="11" t="str">
        <f t="shared" si="94"/>
        <v/>
      </c>
      <c r="U444" s="11" t="str">
        <f t="shared" si="94"/>
        <v/>
      </c>
      <c r="V444" s="11" t="str">
        <f t="shared" si="94"/>
        <v/>
      </c>
      <c r="W444" s="11" t="str">
        <f t="shared" si="94"/>
        <v/>
      </c>
      <c r="X444" s="11" t="str">
        <f t="shared" si="94"/>
        <v/>
      </c>
      <c r="Y444" s="11" t="str">
        <f t="shared" si="94"/>
        <v/>
      </c>
      <c r="Z444" s="11" t="str">
        <f t="shared" si="94"/>
        <v/>
      </c>
      <c r="AA444" s="11" t="str">
        <f t="shared" si="95"/>
        <v/>
      </c>
      <c r="AB444" s="11" t="str">
        <f t="shared" si="95"/>
        <v/>
      </c>
      <c r="AC444" s="11" t="str">
        <f t="shared" si="95"/>
        <v/>
      </c>
      <c r="AD444" s="11" t="str">
        <f t="shared" si="95"/>
        <v/>
      </c>
      <c r="AE444" s="11" t="str">
        <f t="shared" si="95"/>
        <v/>
      </c>
      <c r="AF444" s="11" t="str">
        <f t="shared" si="95"/>
        <v/>
      </c>
      <c r="AG444" s="11" t="str">
        <f t="shared" si="95"/>
        <v/>
      </c>
      <c r="AH444" s="11" t="str">
        <f t="shared" si="95"/>
        <v/>
      </c>
      <c r="AI444" s="11" t="str">
        <f t="shared" si="93"/>
        <v/>
      </c>
      <c r="AJ444" s="11" t="str">
        <f t="shared" si="93"/>
        <v/>
      </c>
      <c r="AK444" s="11" t="str">
        <f t="shared" si="93"/>
        <v/>
      </c>
      <c r="AL444" s="11" t="str">
        <f t="shared" si="93"/>
        <v/>
      </c>
      <c r="AM444" s="11" t="str">
        <f t="shared" si="93"/>
        <v/>
      </c>
      <c r="AN444" s="11" t="str">
        <f t="shared" si="93"/>
        <v/>
      </c>
      <c r="AO444" s="11" t="str">
        <f t="shared" si="93"/>
        <v/>
      </c>
      <c r="AP444" s="11" t="str">
        <f t="shared" si="93"/>
        <v/>
      </c>
      <c r="AQ444" s="11" t="str">
        <f t="shared" si="93"/>
        <v/>
      </c>
      <c r="AR444" s="12" t="str">
        <f t="shared" si="93"/>
        <v/>
      </c>
    </row>
    <row r="445" spans="1:44">
      <c r="A445" s="43">
        <f>エクスポートデータを貼り付けてください!C438</f>
        <v>0</v>
      </c>
      <c r="B445" s="45">
        <f t="shared" si="87"/>
        <v>0</v>
      </c>
      <c r="C445" s="44">
        <f>エクスポートデータを貼り付けてください!$D438</f>
        <v>0</v>
      </c>
      <c r="D445" s="63">
        <f t="shared" si="88"/>
        <v>0</v>
      </c>
      <c r="E445" s="67">
        <f>IF(エクスポートデータを貼り付けてください!$AA438=0,エクスポートデータを貼り付けてください!AC438,"-")</f>
        <v>0</v>
      </c>
      <c r="F445" s="67" t="str">
        <f>IF(エクスポートデータを貼り付けてください!$AA438=1,エクスポートデータを貼り付けてください!$AC438,"-")</f>
        <v>-</v>
      </c>
      <c r="G445" s="67" t="str">
        <f>IF(エクスポートデータを貼り付けてください!$AA438=2,エクスポートデータを貼り付けてください!AC438,"-")</f>
        <v>-</v>
      </c>
      <c r="H445" s="66" t="str">
        <f>IF(エクスポートデータを貼り付けてください!$AH438="","-",ROUNDDOWN(エクスポートデータを貼り付けてください!$AH438,0))</f>
        <v>-</v>
      </c>
      <c r="I445" s="11" t="str">
        <f>IF(エクスポートデータを貼り付けてください!$AG438="","-",エクスポートデータを貼り付けてください!$AG438)</f>
        <v>-</v>
      </c>
      <c r="J445" s="53" t="str">
        <f>IF(エクスポートデータを貼り付けてください!$AD438="","-",IF(エクスポートデータを貼り付けてください!$AD438=1,"完了","未完了"))</f>
        <v>-</v>
      </c>
      <c r="K445" s="11" t="str">
        <f t="shared" si="94"/>
        <v/>
      </c>
      <c r="L445" s="11" t="str">
        <f t="shared" si="94"/>
        <v/>
      </c>
      <c r="M445" s="11" t="str">
        <f t="shared" si="94"/>
        <v/>
      </c>
      <c r="N445" s="11" t="str">
        <f t="shared" si="94"/>
        <v/>
      </c>
      <c r="O445" s="11" t="str">
        <f t="shared" si="94"/>
        <v/>
      </c>
      <c r="P445" s="11" t="str">
        <f t="shared" si="94"/>
        <v/>
      </c>
      <c r="Q445" s="11" t="str">
        <f t="shared" si="94"/>
        <v/>
      </c>
      <c r="R445" s="11" t="str">
        <f t="shared" si="94"/>
        <v/>
      </c>
      <c r="S445" s="11" t="str">
        <f t="shared" si="94"/>
        <v/>
      </c>
      <c r="T445" s="11" t="str">
        <f t="shared" si="94"/>
        <v/>
      </c>
      <c r="U445" s="11" t="str">
        <f t="shared" si="94"/>
        <v/>
      </c>
      <c r="V445" s="11" t="str">
        <f t="shared" si="94"/>
        <v/>
      </c>
      <c r="W445" s="11" t="str">
        <f t="shared" si="94"/>
        <v/>
      </c>
      <c r="X445" s="11" t="str">
        <f t="shared" si="94"/>
        <v/>
      </c>
      <c r="Y445" s="11" t="str">
        <f t="shared" si="94"/>
        <v/>
      </c>
      <c r="Z445" s="11" t="str">
        <f t="shared" si="94"/>
        <v/>
      </c>
      <c r="AA445" s="11" t="str">
        <f t="shared" si="95"/>
        <v/>
      </c>
      <c r="AB445" s="11" t="str">
        <f t="shared" si="95"/>
        <v/>
      </c>
      <c r="AC445" s="11" t="str">
        <f t="shared" si="95"/>
        <v/>
      </c>
      <c r="AD445" s="11" t="str">
        <f t="shared" si="95"/>
        <v/>
      </c>
      <c r="AE445" s="11" t="str">
        <f t="shared" si="95"/>
        <v/>
      </c>
      <c r="AF445" s="11" t="str">
        <f t="shared" si="95"/>
        <v/>
      </c>
      <c r="AG445" s="11" t="str">
        <f t="shared" si="95"/>
        <v/>
      </c>
      <c r="AH445" s="11" t="str">
        <f t="shared" si="95"/>
        <v/>
      </c>
      <c r="AI445" s="11" t="str">
        <f t="shared" si="93"/>
        <v/>
      </c>
      <c r="AJ445" s="11" t="str">
        <f t="shared" si="93"/>
        <v/>
      </c>
      <c r="AK445" s="11" t="str">
        <f t="shared" si="93"/>
        <v/>
      </c>
      <c r="AL445" s="11" t="str">
        <f t="shared" si="93"/>
        <v/>
      </c>
      <c r="AM445" s="11" t="str">
        <f t="shared" si="93"/>
        <v/>
      </c>
      <c r="AN445" s="11" t="str">
        <f t="shared" si="93"/>
        <v/>
      </c>
      <c r="AO445" s="11" t="str">
        <f t="shared" si="93"/>
        <v/>
      </c>
      <c r="AP445" s="11" t="str">
        <f t="shared" si="93"/>
        <v/>
      </c>
      <c r="AQ445" s="11" t="str">
        <f t="shared" si="93"/>
        <v/>
      </c>
      <c r="AR445" s="12" t="str">
        <f t="shared" si="93"/>
        <v/>
      </c>
    </row>
    <row r="446" spans="1:44">
      <c r="A446" s="43">
        <f>エクスポートデータを貼り付けてください!C439</f>
        <v>0</v>
      </c>
      <c r="B446" s="45">
        <f t="shared" si="87"/>
        <v>0</v>
      </c>
      <c r="C446" s="44">
        <f>エクスポートデータを貼り付けてください!$D439</f>
        <v>0</v>
      </c>
      <c r="D446" s="63">
        <f t="shared" si="88"/>
        <v>0</v>
      </c>
      <c r="E446" s="67">
        <f>IF(エクスポートデータを貼り付けてください!$AA439=0,エクスポートデータを貼り付けてください!AC439,"-")</f>
        <v>0</v>
      </c>
      <c r="F446" s="67" t="str">
        <f>IF(エクスポートデータを貼り付けてください!$AA439=1,エクスポートデータを貼り付けてください!$AC439,"-")</f>
        <v>-</v>
      </c>
      <c r="G446" s="67" t="str">
        <f>IF(エクスポートデータを貼り付けてください!$AA439=2,エクスポートデータを貼り付けてください!AC439,"-")</f>
        <v>-</v>
      </c>
      <c r="H446" s="66" t="str">
        <f>IF(エクスポートデータを貼り付けてください!$AH439="","-",ROUNDDOWN(エクスポートデータを貼り付けてください!$AH439,0))</f>
        <v>-</v>
      </c>
      <c r="I446" s="11" t="str">
        <f>IF(エクスポートデータを貼り付けてください!$AG439="","-",エクスポートデータを貼り付けてください!$AG439)</f>
        <v>-</v>
      </c>
      <c r="J446" s="53" t="str">
        <f>IF(エクスポートデータを貼り付けてください!$AD439="","-",IF(エクスポートデータを貼り付けてください!$AD439=1,"完了","未完了"))</f>
        <v>-</v>
      </c>
      <c r="K446" s="11" t="str">
        <f t="shared" si="94"/>
        <v/>
      </c>
      <c r="L446" s="11" t="str">
        <f t="shared" si="94"/>
        <v/>
      </c>
      <c r="M446" s="11" t="str">
        <f t="shared" si="94"/>
        <v/>
      </c>
      <c r="N446" s="11" t="str">
        <f t="shared" si="94"/>
        <v/>
      </c>
      <c r="O446" s="11" t="str">
        <f t="shared" si="94"/>
        <v/>
      </c>
      <c r="P446" s="11" t="str">
        <f t="shared" si="94"/>
        <v/>
      </c>
      <c r="Q446" s="11" t="str">
        <f t="shared" si="94"/>
        <v/>
      </c>
      <c r="R446" s="11" t="str">
        <f t="shared" si="94"/>
        <v/>
      </c>
      <c r="S446" s="11" t="str">
        <f t="shared" si="94"/>
        <v/>
      </c>
      <c r="T446" s="11" t="str">
        <f t="shared" si="94"/>
        <v/>
      </c>
      <c r="U446" s="11" t="str">
        <f t="shared" si="94"/>
        <v/>
      </c>
      <c r="V446" s="11" t="str">
        <f t="shared" si="94"/>
        <v/>
      </c>
      <c r="W446" s="11" t="str">
        <f t="shared" si="94"/>
        <v/>
      </c>
      <c r="X446" s="11" t="str">
        <f t="shared" si="94"/>
        <v/>
      </c>
      <c r="Y446" s="11" t="str">
        <f t="shared" si="94"/>
        <v/>
      </c>
      <c r="Z446" s="11" t="str">
        <f t="shared" si="94"/>
        <v/>
      </c>
      <c r="AA446" s="11" t="str">
        <f t="shared" si="95"/>
        <v/>
      </c>
      <c r="AB446" s="11" t="str">
        <f t="shared" si="95"/>
        <v/>
      </c>
      <c r="AC446" s="11" t="str">
        <f t="shared" si="95"/>
        <v/>
      </c>
      <c r="AD446" s="11" t="str">
        <f t="shared" si="95"/>
        <v/>
      </c>
      <c r="AE446" s="11" t="str">
        <f t="shared" si="95"/>
        <v/>
      </c>
      <c r="AF446" s="11" t="str">
        <f t="shared" si="95"/>
        <v/>
      </c>
      <c r="AG446" s="11" t="str">
        <f t="shared" si="95"/>
        <v/>
      </c>
      <c r="AH446" s="11" t="str">
        <f t="shared" si="95"/>
        <v/>
      </c>
      <c r="AI446" s="11" t="str">
        <f t="shared" si="93"/>
        <v/>
      </c>
      <c r="AJ446" s="11" t="str">
        <f t="shared" si="93"/>
        <v/>
      </c>
      <c r="AK446" s="11" t="str">
        <f t="shared" si="93"/>
        <v/>
      </c>
      <c r="AL446" s="11" t="str">
        <f t="shared" si="93"/>
        <v/>
      </c>
      <c r="AM446" s="11" t="str">
        <f t="shared" si="93"/>
        <v/>
      </c>
      <c r="AN446" s="11" t="str">
        <f t="shared" si="93"/>
        <v/>
      </c>
      <c r="AO446" s="11" t="str">
        <f t="shared" si="93"/>
        <v/>
      </c>
      <c r="AP446" s="11" t="str">
        <f t="shared" si="93"/>
        <v/>
      </c>
      <c r="AQ446" s="11" t="str">
        <f t="shared" si="93"/>
        <v/>
      </c>
      <c r="AR446" s="12" t="str">
        <f t="shared" si="93"/>
        <v/>
      </c>
    </row>
    <row r="447" spans="1:44">
      <c r="A447" s="43">
        <f>エクスポートデータを貼り付けてください!C440</f>
        <v>0</v>
      </c>
      <c r="B447" s="45">
        <f t="shared" si="87"/>
        <v>0</v>
      </c>
      <c r="C447" s="44">
        <f>エクスポートデータを貼り付けてください!$D440</f>
        <v>0</v>
      </c>
      <c r="D447" s="63">
        <f t="shared" si="88"/>
        <v>0</v>
      </c>
      <c r="E447" s="67">
        <f>IF(エクスポートデータを貼り付けてください!$AA440=0,エクスポートデータを貼り付けてください!AC440,"-")</f>
        <v>0</v>
      </c>
      <c r="F447" s="67" t="str">
        <f>IF(エクスポートデータを貼り付けてください!$AA440=1,エクスポートデータを貼り付けてください!$AC440,"-")</f>
        <v>-</v>
      </c>
      <c r="G447" s="67" t="str">
        <f>IF(エクスポートデータを貼り付けてください!$AA440=2,エクスポートデータを貼り付けてください!AC440,"-")</f>
        <v>-</v>
      </c>
      <c r="H447" s="66" t="str">
        <f>IF(エクスポートデータを貼り付けてください!$AH440="","-",ROUNDDOWN(エクスポートデータを貼り付けてください!$AH440,0))</f>
        <v>-</v>
      </c>
      <c r="I447" s="11" t="str">
        <f>IF(エクスポートデータを貼り付けてください!$AG440="","-",エクスポートデータを貼り付けてください!$AG440)</f>
        <v>-</v>
      </c>
      <c r="J447" s="53" t="str">
        <f>IF(エクスポートデータを貼り付けてください!$AD440="","-",IF(エクスポートデータを貼り付けてください!$AD440=1,"完了","未完了"))</f>
        <v>-</v>
      </c>
      <c r="K447" s="11" t="str">
        <f t="shared" si="94"/>
        <v/>
      </c>
      <c r="L447" s="11" t="str">
        <f t="shared" ref="K447:Z462" si="96">IF($H447=L$5,"◆","")</f>
        <v/>
      </c>
      <c r="M447" s="11" t="str">
        <f t="shared" si="96"/>
        <v/>
      </c>
      <c r="N447" s="11" t="str">
        <f t="shared" si="96"/>
        <v/>
      </c>
      <c r="O447" s="11" t="str">
        <f t="shared" si="96"/>
        <v/>
      </c>
      <c r="P447" s="11" t="str">
        <f t="shared" si="96"/>
        <v/>
      </c>
      <c r="Q447" s="11" t="str">
        <f t="shared" si="96"/>
        <v/>
      </c>
      <c r="R447" s="11" t="str">
        <f t="shared" si="96"/>
        <v/>
      </c>
      <c r="S447" s="11" t="str">
        <f t="shared" si="96"/>
        <v/>
      </c>
      <c r="T447" s="11" t="str">
        <f t="shared" si="96"/>
        <v/>
      </c>
      <c r="U447" s="11" t="str">
        <f t="shared" si="96"/>
        <v/>
      </c>
      <c r="V447" s="11" t="str">
        <f t="shared" si="96"/>
        <v/>
      </c>
      <c r="W447" s="11" t="str">
        <f t="shared" si="96"/>
        <v/>
      </c>
      <c r="X447" s="11" t="str">
        <f t="shared" si="96"/>
        <v/>
      </c>
      <c r="Y447" s="11" t="str">
        <f t="shared" si="96"/>
        <v/>
      </c>
      <c r="Z447" s="11" t="str">
        <f t="shared" si="96"/>
        <v/>
      </c>
      <c r="AA447" s="11" t="str">
        <f t="shared" si="95"/>
        <v/>
      </c>
      <c r="AB447" s="11" t="str">
        <f t="shared" si="95"/>
        <v/>
      </c>
      <c r="AC447" s="11" t="str">
        <f t="shared" si="95"/>
        <v/>
      </c>
      <c r="AD447" s="11" t="str">
        <f t="shared" si="95"/>
        <v/>
      </c>
      <c r="AE447" s="11" t="str">
        <f t="shared" si="95"/>
        <v/>
      </c>
      <c r="AF447" s="11" t="str">
        <f t="shared" si="95"/>
        <v/>
      </c>
      <c r="AG447" s="11" t="str">
        <f t="shared" si="95"/>
        <v/>
      </c>
      <c r="AH447" s="11" t="str">
        <f t="shared" si="95"/>
        <v/>
      </c>
      <c r="AI447" s="11" t="str">
        <f t="shared" si="93"/>
        <v/>
      </c>
      <c r="AJ447" s="11" t="str">
        <f t="shared" si="93"/>
        <v/>
      </c>
      <c r="AK447" s="11" t="str">
        <f t="shared" si="93"/>
        <v/>
      </c>
      <c r="AL447" s="11" t="str">
        <f t="shared" si="93"/>
        <v/>
      </c>
      <c r="AM447" s="11" t="str">
        <f t="shared" si="93"/>
        <v/>
      </c>
      <c r="AN447" s="11" t="str">
        <f t="shared" si="93"/>
        <v/>
      </c>
      <c r="AO447" s="11" t="str">
        <f t="shared" si="93"/>
        <v/>
      </c>
      <c r="AP447" s="11" t="str">
        <f t="shared" si="93"/>
        <v/>
      </c>
      <c r="AQ447" s="11" t="str">
        <f t="shared" si="93"/>
        <v/>
      </c>
      <c r="AR447" s="12" t="str">
        <f t="shared" si="93"/>
        <v/>
      </c>
    </row>
    <row r="448" spans="1:44">
      <c r="A448" s="43">
        <f>エクスポートデータを貼り付けてください!C441</f>
        <v>0</v>
      </c>
      <c r="B448" s="45">
        <f t="shared" si="87"/>
        <v>0</v>
      </c>
      <c r="C448" s="44">
        <f>エクスポートデータを貼り付けてください!$D441</f>
        <v>0</v>
      </c>
      <c r="D448" s="63">
        <f t="shared" si="88"/>
        <v>0</v>
      </c>
      <c r="E448" s="67">
        <f>IF(エクスポートデータを貼り付けてください!$AA441=0,エクスポートデータを貼り付けてください!AC441,"-")</f>
        <v>0</v>
      </c>
      <c r="F448" s="67" t="str">
        <f>IF(エクスポートデータを貼り付けてください!$AA441=1,エクスポートデータを貼り付けてください!$AC441,"-")</f>
        <v>-</v>
      </c>
      <c r="G448" s="67" t="str">
        <f>IF(エクスポートデータを貼り付けてください!$AA441=2,エクスポートデータを貼り付けてください!AC441,"-")</f>
        <v>-</v>
      </c>
      <c r="H448" s="66" t="str">
        <f>IF(エクスポートデータを貼り付けてください!$AH441="","-",ROUNDDOWN(エクスポートデータを貼り付けてください!$AH441,0))</f>
        <v>-</v>
      </c>
      <c r="I448" s="11" t="str">
        <f>IF(エクスポートデータを貼り付けてください!$AG441="","-",エクスポートデータを貼り付けてください!$AG441)</f>
        <v>-</v>
      </c>
      <c r="J448" s="53" t="str">
        <f>IF(エクスポートデータを貼り付けてください!$AD441="","-",IF(エクスポートデータを貼り付けてください!$AD441=1,"完了","未完了"))</f>
        <v>-</v>
      </c>
      <c r="K448" s="11" t="str">
        <f t="shared" si="96"/>
        <v/>
      </c>
      <c r="L448" s="11" t="str">
        <f t="shared" si="96"/>
        <v/>
      </c>
      <c r="M448" s="11" t="str">
        <f t="shared" si="96"/>
        <v/>
      </c>
      <c r="N448" s="11" t="str">
        <f t="shared" si="96"/>
        <v/>
      </c>
      <c r="O448" s="11" t="str">
        <f t="shared" si="96"/>
        <v/>
      </c>
      <c r="P448" s="11" t="str">
        <f t="shared" si="96"/>
        <v/>
      </c>
      <c r="Q448" s="11" t="str">
        <f t="shared" si="96"/>
        <v/>
      </c>
      <c r="R448" s="11" t="str">
        <f t="shared" si="96"/>
        <v/>
      </c>
      <c r="S448" s="11" t="str">
        <f t="shared" si="96"/>
        <v/>
      </c>
      <c r="T448" s="11" t="str">
        <f t="shared" si="96"/>
        <v/>
      </c>
      <c r="U448" s="11" t="str">
        <f t="shared" si="96"/>
        <v/>
      </c>
      <c r="V448" s="11" t="str">
        <f t="shared" si="96"/>
        <v/>
      </c>
      <c r="W448" s="11" t="str">
        <f t="shared" si="96"/>
        <v/>
      </c>
      <c r="X448" s="11" t="str">
        <f t="shared" si="96"/>
        <v/>
      </c>
      <c r="Y448" s="11" t="str">
        <f t="shared" si="96"/>
        <v/>
      </c>
      <c r="Z448" s="11" t="str">
        <f t="shared" si="96"/>
        <v/>
      </c>
      <c r="AA448" s="11" t="str">
        <f t="shared" si="95"/>
        <v/>
      </c>
      <c r="AB448" s="11" t="str">
        <f t="shared" si="95"/>
        <v/>
      </c>
      <c r="AC448" s="11" t="str">
        <f t="shared" si="95"/>
        <v/>
      </c>
      <c r="AD448" s="11" t="str">
        <f t="shared" si="95"/>
        <v/>
      </c>
      <c r="AE448" s="11" t="str">
        <f t="shared" si="95"/>
        <v/>
      </c>
      <c r="AF448" s="11" t="str">
        <f t="shared" si="95"/>
        <v/>
      </c>
      <c r="AG448" s="11" t="str">
        <f t="shared" si="95"/>
        <v/>
      </c>
      <c r="AH448" s="11" t="str">
        <f t="shared" si="95"/>
        <v/>
      </c>
      <c r="AI448" s="11" t="str">
        <f t="shared" si="93"/>
        <v/>
      </c>
      <c r="AJ448" s="11" t="str">
        <f t="shared" si="93"/>
        <v/>
      </c>
      <c r="AK448" s="11" t="str">
        <f t="shared" si="93"/>
        <v/>
      </c>
      <c r="AL448" s="11" t="str">
        <f t="shared" si="93"/>
        <v/>
      </c>
      <c r="AM448" s="11" t="str">
        <f t="shared" si="93"/>
        <v/>
      </c>
      <c r="AN448" s="11" t="str">
        <f t="shared" si="93"/>
        <v/>
      </c>
      <c r="AO448" s="11" t="str">
        <f t="shared" si="93"/>
        <v/>
      </c>
      <c r="AP448" s="11" t="str">
        <f t="shared" si="93"/>
        <v/>
      </c>
      <c r="AQ448" s="11" t="str">
        <f t="shared" si="93"/>
        <v/>
      </c>
      <c r="AR448" s="12" t="str">
        <f t="shared" si="93"/>
        <v/>
      </c>
    </row>
    <row r="449" spans="1:44">
      <c r="A449" s="43">
        <f>エクスポートデータを貼り付けてください!C442</f>
        <v>0</v>
      </c>
      <c r="B449" s="45">
        <f t="shared" si="87"/>
        <v>0</v>
      </c>
      <c r="C449" s="44">
        <f>エクスポートデータを貼り付けてください!$D442</f>
        <v>0</v>
      </c>
      <c r="D449" s="63">
        <f t="shared" si="88"/>
        <v>0</v>
      </c>
      <c r="E449" s="67">
        <f>IF(エクスポートデータを貼り付けてください!$AA442=0,エクスポートデータを貼り付けてください!AC442,"-")</f>
        <v>0</v>
      </c>
      <c r="F449" s="67" t="str">
        <f>IF(エクスポートデータを貼り付けてください!$AA442=1,エクスポートデータを貼り付けてください!$AC442,"-")</f>
        <v>-</v>
      </c>
      <c r="G449" s="67" t="str">
        <f>IF(エクスポートデータを貼り付けてください!$AA442=2,エクスポートデータを貼り付けてください!AC442,"-")</f>
        <v>-</v>
      </c>
      <c r="H449" s="66" t="str">
        <f>IF(エクスポートデータを貼り付けてください!$AH442="","-",ROUNDDOWN(エクスポートデータを貼り付けてください!$AH442,0))</f>
        <v>-</v>
      </c>
      <c r="I449" s="11" t="str">
        <f>IF(エクスポートデータを貼り付けてください!$AG442="","-",エクスポートデータを貼り付けてください!$AG442)</f>
        <v>-</v>
      </c>
      <c r="J449" s="53" t="str">
        <f>IF(エクスポートデータを貼り付けてください!$AD442="","-",IF(エクスポートデータを貼り付けてください!$AD442=1,"完了","未完了"))</f>
        <v>-</v>
      </c>
      <c r="K449" s="11" t="str">
        <f t="shared" si="96"/>
        <v/>
      </c>
      <c r="L449" s="11" t="str">
        <f t="shared" si="96"/>
        <v/>
      </c>
      <c r="M449" s="11" t="str">
        <f t="shared" si="96"/>
        <v/>
      </c>
      <c r="N449" s="11" t="str">
        <f t="shared" si="96"/>
        <v/>
      </c>
      <c r="O449" s="11" t="str">
        <f t="shared" si="96"/>
        <v/>
      </c>
      <c r="P449" s="11" t="str">
        <f t="shared" si="96"/>
        <v/>
      </c>
      <c r="Q449" s="11" t="str">
        <f t="shared" si="96"/>
        <v/>
      </c>
      <c r="R449" s="11" t="str">
        <f t="shared" si="96"/>
        <v/>
      </c>
      <c r="S449" s="11" t="str">
        <f t="shared" si="96"/>
        <v/>
      </c>
      <c r="T449" s="11" t="str">
        <f t="shared" si="96"/>
        <v/>
      </c>
      <c r="U449" s="11" t="str">
        <f t="shared" si="96"/>
        <v/>
      </c>
      <c r="V449" s="11" t="str">
        <f t="shared" si="96"/>
        <v/>
      </c>
      <c r="W449" s="11" t="str">
        <f t="shared" si="96"/>
        <v/>
      </c>
      <c r="X449" s="11" t="str">
        <f t="shared" si="96"/>
        <v/>
      </c>
      <c r="Y449" s="11" t="str">
        <f t="shared" si="96"/>
        <v/>
      </c>
      <c r="Z449" s="11" t="str">
        <f t="shared" si="96"/>
        <v/>
      </c>
      <c r="AA449" s="11" t="str">
        <f t="shared" si="95"/>
        <v/>
      </c>
      <c r="AB449" s="11" t="str">
        <f t="shared" si="95"/>
        <v/>
      </c>
      <c r="AC449" s="11" t="str">
        <f t="shared" si="95"/>
        <v/>
      </c>
      <c r="AD449" s="11" t="str">
        <f t="shared" si="95"/>
        <v/>
      </c>
      <c r="AE449" s="11" t="str">
        <f t="shared" si="95"/>
        <v/>
      </c>
      <c r="AF449" s="11" t="str">
        <f t="shared" si="95"/>
        <v/>
      </c>
      <c r="AG449" s="11" t="str">
        <f t="shared" si="95"/>
        <v/>
      </c>
      <c r="AH449" s="11" t="str">
        <f t="shared" si="95"/>
        <v/>
      </c>
      <c r="AI449" s="11" t="str">
        <f t="shared" si="93"/>
        <v/>
      </c>
      <c r="AJ449" s="11" t="str">
        <f t="shared" si="93"/>
        <v/>
      </c>
      <c r="AK449" s="11" t="str">
        <f t="shared" si="93"/>
        <v/>
      </c>
      <c r="AL449" s="11" t="str">
        <f t="shared" si="93"/>
        <v/>
      </c>
      <c r="AM449" s="11" t="str">
        <f t="shared" si="93"/>
        <v/>
      </c>
      <c r="AN449" s="11" t="str">
        <f t="shared" si="93"/>
        <v/>
      </c>
      <c r="AO449" s="11" t="str">
        <f t="shared" si="93"/>
        <v/>
      </c>
      <c r="AP449" s="11" t="str">
        <f t="shared" si="93"/>
        <v/>
      </c>
      <c r="AQ449" s="11" t="str">
        <f t="shared" si="93"/>
        <v/>
      </c>
      <c r="AR449" s="12" t="str">
        <f t="shared" si="93"/>
        <v/>
      </c>
    </row>
    <row r="450" spans="1:44">
      <c r="A450" s="43">
        <f>エクスポートデータを貼り付けてください!C443</f>
        <v>0</v>
      </c>
      <c r="B450" s="45">
        <f t="shared" si="87"/>
        <v>0</v>
      </c>
      <c r="C450" s="44">
        <f>エクスポートデータを貼り付けてください!$D443</f>
        <v>0</v>
      </c>
      <c r="D450" s="61">
        <f t="shared" si="88"/>
        <v>0</v>
      </c>
      <c r="E450" s="67">
        <f>IF(エクスポートデータを貼り付けてください!$AA443=0,エクスポートデータを貼り付けてください!AC443,"-")</f>
        <v>0</v>
      </c>
      <c r="F450" s="67" t="str">
        <f>IF(エクスポートデータを貼り付けてください!$AA443=1,エクスポートデータを貼り付けてください!$AC443,"-")</f>
        <v>-</v>
      </c>
      <c r="G450" s="67" t="str">
        <f>IF(エクスポートデータを貼り付けてください!$AA443=2,エクスポートデータを貼り付けてください!AC443,"-")</f>
        <v>-</v>
      </c>
      <c r="H450" s="66" t="str">
        <f>IF(エクスポートデータを貼り付けてください!$AH443="","-",ROUNDDOWN(エクスポートデータを貼り付けてください!$AH443,0))</f>
        <v>-</v>
      </c>
      <c r="I450" s="11" t="str">
        <f>IF(エクスポートデータを貼り付けてください!$AG443="","-",エクスポートデータを貼り付けてください!$AG443)</f>
        <v>-</v>
      </c>
      <c r="J450" s="53" t="str">
        <f>IF(エクスポートデータを貼り付けてください!$AD443="","-",IF(エクスポートデータを貼り付けてください!$AD443=1,"完了","未完了"))</f>
        <v>-</v>
      </c>
      <c r="K450" s="11" t="str">
        <f t="shared" si="96"/>
        <v/>
      </c>
      <c r="L450" s="11" t="str">
        <f t="shared" si="96"/>
        <v/>
      </c>
      <c r="M450" s="11" t="str">
        <f t="shared" si="96"/>
        <v/>
      </c>
      <c r="N450" s="11" t="str">
        <f t="shared" si="96"/>
        <v/>
      </c>
      <c r="O450" s="11" t="str">
        <f t="shared" si="96"/>
        <v/>
      </c>
      <c r="P450" s="11" t="str">
        <f t="shared" si="96"/>
        <v/>
      </c>
      <c r="Q450" s="11" t="str">
        <f t="shared" si="96"/>
        <v/>
      </c>
      <c r="R450" s="11" t="str">
        <f t="shared" si="96"/>
        <v/>
      </c>
      <c r="S450" s="11" t="str">
        <f t="shared" si="96"/>
        <v/>
      </c>
      <c r="T450" s="11" t="str">
        <f t="shared" si="96"/>
        <v/>
      </c>
      <c r="U450" s="11" t="str">
        <f t="shared" si="96"/>
        <v/>
      </c>
      <c r="V450" s="11" t="str">
        <f t="shared" si="96"/>
        <v/>
      </c>
      <c r="W450" s="11" t="str">
        <f t="shared" si="96"/>
        <v/>
      </c>
      <c r="X450" s="11" t="str">
        <f t="shared" si="96"/>
        <v/>
      </c>
      <c r="Y450" s="11" t="str">
        <f t="shared" si="96"/>
        <v/>
      </c>
      <c r="Z450" s="11" t="str">
        <f t="shared" si="96"/>
        <v/>
      </c>
      <c r="AA450" s="11" t="str">
        <f t="shared" si="95"/>
        <v/>
      </c>
      <c r="AB450" s="11" t="str">
        <f t="shared" si="95"/>
        <v/>
      </c>
      <c r="AC450" s="11" t="str">
        <f t="shared" si="95"/>
        <v/>
      </c>
      <c r="AD450" s="11" t="str">
        <f t="shared" si="95"/>
        <v/>
      </c>
      <c r="AE450" s="11" t="str">
        <f t="shared" si="95"/>
        <v/>
      </c>
      <c r="AF450" s="11" t="str">
        <f t="shared" si="95"/>
        <v/>
      </c>
      <c r="AG450" s="11" t="str">
        <f t="shared" si="95"/>
        <v/>
      </c>
      <c r="AH450" s="11" t="str">
        <f t="shared" si="95"/>
        <v/>
      </c>
      <c r="AI450" s="11" t="str">
        <f t="shared" si="93"/>
        <v/>
      </c>
      <c r="AJ450" s="11" t="str">
        <f t="shared" si="93"/>
        <v/>
      </c>
      <c r="AK450" s="11" t="str">
        <f t="shared" si="93"/>
        <v/>
      </c>
      <c r="AL450" s="11" t="str">
        <f t="shared" ref="AI450:AR475" si="97">IF($H450=AL$5,"◆","")</f>
        <v/>
      </c>
      <c r="AM450" s="11" t="str">
        <f t="shared" si="97"/>
        <v/>
      </c>
      <c r="AN450" s="11" t="str">
        <f t="shared" si="97"/>
        <v/>
      </c>
      <c r="AO450" s="11" t="str">
        <f t="shared" si="97"/>
        <v/>
      </c>
      <c r="AP450" s="11" t="str">
        <f t="shared" si="97"/>
        <v/>
      </c>
      <c r="AQ450" s="11" t="str">
        <f t="shared" si="97"/>
        <v/>
      </c>
      <c r="AR450" s="12" t="str">
        <f t="shared" si="97"/>
        <v/>
      </c>
    </row>
    <row r="451" spans="1:44">
      <c r="A451" s="43">
        <f>エクスポートデータを貼り付けてください!C444</f>
        <v>0</v>
      </c>
      <c r="B451" s="45">
        <f t="shared" si="87"/>
        <v>0</v>
      </c>
      <c r="C451" s="44">
        <f>エクスポートデータを貼り付けてください!$D444</f>
        <v>0</v>
      </c>
      <c r="D451" s="62">
        <f t="shared" si="88"/>
        <v>0</v>
      </c>
      <c r="E451" s="67">
        <f>IF(エクスポートデータを貼り付けてください!$AA444=0,エクスポートデータを貼り付けてください!AC444,"-")</f>
        <v>0</v>
      </c>
      <c r="F451" s="67" t="str">
        <f>IF(エクスポートデータを貼り付けてください!$AA444=1,エクスポートデータを貼り付けてください!$AC444,"-")</f>
        <v>-</v>
      </c>
      <c r="G451" s="67" t="str">
        <f>IF(エクスポートデータを貼り付けてください!$AA444=2,エクスポートデータを貼り付けてください!AC444,"-")</f>
        <v>-</v>
      </c>
      <c r="H451" s="66" t="str">
        <f>IF(エクスポートデータを貼り付けてください!$AH444="","-",ROUNDDOWN(エクスポートデータを貼り付けてください!$AH444,0))</f>
        <v>-</v>
      </c>
      <c r="I451" s="11" t="str">
        <f>IF(エクスポートデータを貼り付けてください!$AG444="","-",エクスポートデータを貼り付けてください!$AG444)</f>
        <v>-</v>
      </c>
      <c r="J451" s="53" t="str">
        <f>IF(エクスポートデータを貼り付けてください!$AD444="","-",IF(エクスポートデータを貼り付けてください!$AD444=1,"完了","未完了"))</f>
        <v>-</v>
      </c>
      <c r="K451" s="11" t="str">
        <f t="shared" si="96"/>
        <v/>
      </c>
      <c r="L451" s="11" t="str">
        <f t="shared" si="96"/>
        <v/>
      </c>
      <c r="M451" s="11" t="str">
        <f t="shared" si="96"/>
        <v/>
      </c>
      <c r="N451" s="11" t="str">
        <f t="shared" si="96"/>
        <v/>
      </c>
      <c r="O451" s="11" t="str">
        <f t="shared" si="96"/>
        <v/>
      </c>
      <c r="P451" s="11" t="str">
        <f t="shared" si="96"/>
        <v/>
      </c>
      <c r="Q451" s="11" t="str">
        <f t="shared" si="96"/>
        <v/>
      </c>
      <c r="R451" s="11" t="str">
        <f t="shared" si="96"/>
        <v/>
      </c>
      <c r="S451" s="11" t="str">
        <f t="shared" si="96"/>
        <v/>
      </c>
      <c r="T451" s="11" t="str">
        <f t="shared" si="96"/>
        <v/>
      </c>
      <c r="U451" s="11" t="str">
        <f t="shared" si="96"/>
        <v/>
      </c>
      <c r="V451" s="11" t="str">
        <f t="shared" si="96"/>
        <v/>
      </c>
      <c r="W451" s="11" t="str">
        <f t="shared" si="96"/>
        <v/>
      </c>
      <c r="X451" s="11" t="str">
        <f t="shared" si="96"/>
        <v/>
      </c>
      <c r="Y451" s="11" t="str">
        <f t="shared" si="96"/>
        <v/>
      </c>
      <c r="Z451" s="11" t="str">
        <f t="shared" si="96"/>
        <v/>
      </c>
      <c r="AA451" s="11" t="str">
        <f t="shared" si="95"/>
        <v/>
      </c>
      <c r="AB451" s="11" t="str">
        <f t="shared" si="95"/>
        <v/>
      </c>
      <c r="AC451" s="11" t="str">
        <f t="shared" si="95"/>
        <v/>
      </c>
      <c r="AD451" s="11" t="str">
        <f t="shared" si="95"/>
        <v/>
      </c>
      <c r="AE451" s="11" t="str">
        <f t="shared" si="95"/>
        <v/>
      </c>
      <c r="AF451" s="11" t="str">
        <f t="shared" si="95"/>
        <v/>
      </c>
      <c r="AG451" s="11" t="str">
        <f t="shared" si="95"/>
        <v/>
      </c>
      <c r="AH451" s="11" t="str">
        <f t="shared" si="95"/>
        <v/>
      </c>
      <c r="AI451" s="11" t="str">
        <f t="shared" si="97"/>
        <v/>
      </c>
      <c r="AJ451" s="11" t="str">
        <f t="shared" si="97"/>
        <v/>
      </c>
      <c r="AK451" s="11" t="str">
        <f t="shared" si="97"/>
        <v/>
      </c>
      <c r="AL451" s="11" t="str">
        <f t="shared" si="97"/>
        <v/>
      </c>
      <c r="AM451" s="11" t="str">
        <f t="shared" si="97"/>
        <v/>
      </c>
      <c r="AN451" s="11" t="str">
        <f t="shared" si="97"/>
        <v/>
      </c>
      <c r="AO451" s="11" t="str">
        <f t="shared" si="97"/>
        <v/>
      </c>
      <c r="AP451" s="11" t="str">
        <f t="shared" si="97"/>
        <v/>
      </c>
      <c r="AQ451" s="11" t="str">
        <f t="shared" si="97"/>
        <v/>
      </c>
      <c r="AR451" s="12" t="str">
        <f t="shared" si="97"/>
        <v/>
      </c>
    </row>
    <row r="452" spans="1:44">
      <c r="A452" s="43">
        <f>エクスポートデータを貼り付けてください!C445</f>
        <v>0</v>
      </c>
      <c r="B452" s="45">
        <f t="shared" si="87"/>
        <v>0</v>
      </c>
      <c r="C452" s="44">
        <f>エクスポートデータを貼り付けてください!$D445</f>
        <v>0</v>
      </c>
      <c r="D452" s="63">
        <f t="shared" si="88"/>
        <v>0</v>
      </c>
      <c r="E452" s="67">
        <f>IF(エクスポートデータを貼り付けてください!$AA445=0,エクスポートデータを貼り付けてください!AC445,"-")</f>
        <v>0</v>
      </c>
      <c r="F452" s="67" t="str">
        <f>IF(エクスポートデータを貼り付けてください!$AA445=1,エクスポートデータを貼り付けてください!$AC445,"-")</f>
        <v>-</v>
      </c>
      <c r="G452" s="67" t="str">
        <f>IF(エクスポートデータを貼り付けてください!$AA445=2,エクスポートデータを貼り付けてください!AC445,"-")</f>
        <v>-</v>
      </c>
      <c r="H452" s="66" t="str">
        <f>IF(エクスポートデータを貼り付けてください!$AH445="","-",ROUNDDOWN(エクスポートデータを貼り付けてください!$AH445,0))</f>
        <v>-</v>
      </c>
      <c r="I452" s="11" t="str">
        <f>IF(エクスポートデータを貼り付けてください!$AG445="","-",エクスポートデータを貼り付けてください!$AG445)</f>
        <v>-</v>
      </c>
      <c r="J452" s="53" t="str">
        <f>IF(エクスポートデータを貼り付けてください!$AD445="","-",IF(エクスポートデータを貼り付けてください!$AD445=1,"完了","未完了"))</f>
        <v>-</v>
      </c>
      <c r="K452" s="11" t="str">
        <f t="shared" si="96"/>
        <v/>
      </c>
      <c r="L452" s="11" t="str">
        <f t="shared" si="96"/>
        <v/>
      </c>
      <c r="M452" s="11" t="str">
        <f t="shared" si="96"/>
        <v/>
      </c>
      <c r="N452" s="11" t="str">
        <f t="shared" si="96"/>
        <v/>
      </c>
      <c r="O452" s="11" t="str">
        <f t="shared" si="96"/>
        <v/>
      </c>
      <c r="P452" s="11" t="str">
        <f t="shared" si="96"/>
        <v/>
      </c>
      <c r="Q452" s="11" t="str">
        <f t="shared" si="96"/>
        <v/>
      </c>
      <c r="R452" s="11" t="str">
        <f t="shared" si="96"/>
        <v/>
      </c>
      <c r="S452" s="11" t="str">
        <f t="shared" si="96"/>
        <v/>
      </c>
      <c r="T452" s="11" t="str">
        <f t="shared" si="96"/>
        <v/>
      </c>
      <c r="U452" s="11" t="str">
        <f t="shared" si="96"/>
        <v/>
      </c>
      <c r="V452" s="11" t="str">
        <f t="shared" si="96"/>
        <v/>
      </c>
      <c r="W452" s="11" t="str">
        <f t="shared" si="96"/>
        <v/>
      </c>
      <c r="X452" s="11" t="str">
        <f t="shared" si="96"/>
        <v/>
      </c>
      <c r="Y452" s="11" t="str">
        <f t="shared" si="96"/>
        <v/>
      </c>
      <c r="Z452" s="11" t="str">
        <f t="shared" si="96"/>
        <v/>
      </c>
      <c r="AA452" s="11" t="str">
        <f t="shared" si="95"/>
        <v/>
      </c>
      <c r="AB452" s="11" t="str">
        <f t="shared" si="95"/>
        <v/>
      </c>
      <c r="AC452" s="11" t="str">
        <f t="shared" si="95"/>
        <v/>
      </c>
      <c r="AD452" s="11" t="str">
        <f t="shared" si="95"/>
        <v/>
      </c>
      <c r="AE452" s="11" t="str">
        <f t="shared" si="95"/>
        <v/>
      </c>
      <c r="AF452" s="11" t="str">
        <f t="shared" si="95"/>
        <v/>
      </c>
      <c r="AG452" s="11" t="str">
        <f t="shared" si="95"/>
        <v/>
      </c>
      <c r="AH452" s="11" t="str">
        <f t="shared" si="95"/>
        <v/>
      </c>
      <c r="AI452" s="11" t="str">
        <f t="shared" si="97"/>
        <v/>
      </c>
      <c r="AJ452" s="11" t="str">
        <f t="shared" si="97"/>
        <v/>
      </c>
      <c r="AK452" s="11" t="str">
        <f t="shared" si="97"/>
        <v/>
      </c>
      <c r="AL452" s="11" t="str">
        <f t="shared" si="97"/>
        <v/>
      </c>
      <c r="AM452" s="11" t="str">
        <f t="shared" si="97"/>
        <v/>
      </c>
      <c r="AN452" s="11" t="str">
        <f t="shared" si="97"/>
        <v/>
      </c>
      <c r="AO452" s="11" t="str">
        <f t="shared" si="97"/>
        <v/>
      </c>
      <c r="AP452" s="11" t="str">
        <f t="shared" si="97"/>
        <v/>
      </c>
      <c r="AQ452" s="11" t="str">
        <f t="shared" si="97"/>
        <v/>
      </c>
      <c r="AR452" s="12" t="str">
        <f t="shared" si="97"/>
        <v/>
      </c>
    </row>
    <row r="453" spans="1:44">
      <c r="A453" s="43">
        <f>エクスポートデータを貼り付けてください!C446</f>
        <v>0</v>
      </c>
      <c r="B453" s="45">
        <f t="shared" si="87"/>
        <v>0</v>
      </c>
      <c r="C453" s="44">
        <f>エクスポートデータを貼り付けてください!$D446</f>
        <v>0</v>
      </c>
      <c r="D453" s="63">
        <f t="shared" si="88"/>
        <v>0</v>
      </c>
      <c r="E453" s="67">
        <f>IF(エクスポートデータを貼り付けてください!$AA446=0,エクスポートデータを貼り付けてください!AC446,"-")</f>
        <v>0</v>
      </c>
      <c r="F453" s="67" t="str">
        <f>IF(エクスポートデータを貼り付けてください!$AA446=1,エクスポートデータを貼り付けてください!$AC446,"-")</f>
        <v>-</v>
      </c>
      <c r="G453" s="67" t="str">
        <f>IF(エクスポートデータを貼り付けてください!$AA446=2,エクスポートデータを貼り付けてください!AC446,"-")</f>
        <v>-</v>
      </c>
      <c r="H453" s="66" t="str">
        <f>IF(エクスポートデータを貼り付けてください!$AH446="","-",ROUNDDOWN(エクスポートデータを貼り付けてください!$AH446,0))</f>
        <v>-</v>
      </c>
      <c r="I453" s="11" t="str">
        <f>IF(エクスポートデータを貼り付けてください!$AG446="","-",エクスポートデータを貼り付けてください!$AG446)</f>
        <v>-</v>
      </c>
      <c r="J453" s="53" t="str">
        <f>IF(エクスポートデータを貼り付けてください!$AD446="","-",IF(エクスポートデータを貼り付けてください!$AD446=1,"完了","未完了"))</f>
        <v>-</v>
      </c>
      <c r="K453" s="11" t="str">
        <f t="shared" si="96"/>
        <v/>
      </c>
      <c r="L453" s="11" t="str">
        <f t="shared" si="96"/>
        <v/>
      </c>
      <c r="M453" s="11" t="str">
        <f t="shared" si="96"/>
        <v/>
      </c>
      <c r="N453" s="11" t="str">
        <f t="shared" si="96"/>
        <v/>
      </c>
      <c r="O453" s="11" t="str">
        <f t="shared" si="96"/>
        <v/>
      </c>
      <c r="P453" s="11" t="str">
        <f t="shared" si="96"/>
        <v/>
      </c>
      <c r="Q453" s="11" t="str">
        <f t="shared" si="96"/>
        <v/>
      </c>
      <c r="R453" s="11" t="str">
        <f t="shared" si="96"/>
        <v/>
      </c>
      <c r="S453" s="11" t="str">
        <f t="shared" si="96"/>
        <v/>
      </c>
      <c r="T453" s="11" t="str">
        <f t="shared" si="96"/>
        <v/>
      </c>
      <c r="U453" s="11" t="str">
        <f t="shared" si="96"/>
        <v/>
      </c>
      <c r="V453" s="11" t="str">
        <f t="shared" si="96"/>
        <v/>
      </c>
      <c r="W453" s="11" t="str">
        <f t="shared" si="96"/>
        <v/>
      </c>
      <c r="X453" s="11" t="str">
        <f t="shared" si="96"/>
        <v/>
      </c>
      <c r="Y453" s="11" t="str">
        <f t="shared" si="96"/>
        <v/>
      </c>
      <c r="Z453" s="11" t="str">
        <f t="shared" si="96"/>
        <v/>
      </c>
      <c r="AA453" s="11" t="str">
        <f t="shared" si="95"/>
        <v/>
      </c>
      <c r="AB453" s="11" t="str">
        <f t="shared" si="95"/>
        <v/>
      </c>
      <c r="AC453" s="11" t="str">
        <f t="shared" si="95"/>
        <v/>
      </c>
      <c r="AD453" s="11" t="str">
        <f t="shared" si="95"/>
        <v/>
      </c>
      <c r="AE453" s="11" t="str">
        <f t="shared" si="95"/>
        <v/>
      </c>
      <c r="AF453" s="11" t="str">
        <f t="shared" si="95"/>
        <v/>
      </c>
      <c r="AG453" s="11" t="str">
        <f t="shared" si="95"/>
        <v/>
      </c>
      <c r="AH453" s="11" t="str">
        <f t="shared" si="95"/>
        <v/>
      </c>
      <c r="AI453" s="11" t="str">
        <f t="shared" si="97"/>
        <v/>
      </c>
      <c r="AJ453" s="11" t="str">
        <f t="shared" si="97"/>
        <v/>
      </c>
      <c r="AK453" s="11" t="str">
        <f t="shared" si="97"/>
        <v/>
      </c>
      <c r="AL453" s="11" t="str">
        <f t="shared" si="97"/>
        <v/>
      </c>
      <c r="AM453" s="11" t="str">
        <f t="shared" si="97"/>
        <v/>
      </c>
      <c r="AN453" s="11" t="str">
        <f t="shared" si="97"/>
        <v/>
      </c>
      <c r="AO453" s="11" t="str">
        <f t="shared" si="97"/>
        <v/>
      </c>
      <c r="AP453" s="11" t="str">
        <f t="shared" si="97"/>
        <v/>
      </c>
      <c r="AQ453" s="11" t="str">
        <f t="shared" si="97"/>
        <v/>
      </c>
      <c r="AR453" s="12" t="str">
        <f t="shared" si="97"/>
        <v/>
      </c>
    </row>
    <row r="454" spans="1:44">
      <c r="A454" s="43">
        <f>エクスポートデータを貼り付けてください!C447</f>
        <v>0</v>
      </c>
      <c r="B454" s="45">
        <f t="shared" si="87"/>
        <v>0</v>
      </c>
      <c r="C454" s="44">
        <f>エクスポートデータを貼り付けてください!$D447</f>
        <v>0</v>
      </c>
      <c r="D454" s="63">
        <f t="shared" si="88"/>
        <v>0</v>
      </c>
      <c r="E454" s="67">
        <f>IF(エクスポートデータを貼り付けてください!$AA447=0,エクスポートデータを貼り付けてください!AC447,"-")</f>
        <v>0</v>
      </c>
      <c r="F454" s="67" t="str">
        <f>IF(エクスポートデータを貼り付けてください!$AA447=1,エクスポートデータを貼り付けてください!$AC447,"-")</f>
        <v>-</v>
      </c>
      <c r="G454" s="67" t="str">
        <f>IF(エクスポートデータを貼り付けてください!$AA447=2,エクスポートデータを貼り付けてください!AC447,"-")</f>
        <v>-</v>
      </c>
      <c r="H454" s="66" t="str">
        <f>IF(エクスポートデータを貼り付けてください!$AH447="","-",ROUNDDOWN(エクスポートデータを貼り付けてください!$AH447,0))</f>
        <v>-</v>
      </c>
      <c r="I454" s="11" t="str">
        <f>IF(エクスポートデータを貼り付けてください!$AG447="","-",エクスポートデータを貼り付けてください!$AG447)</f>
        <v>-</v>
      </c>
      <c r="J454" s="53" t="str">
        <f>IF(エクスポートデータを貼り付けてください!$AD447="","-",IF(エクスポートデータを貼り付けてください!$AD447=1,"完了","未完了"))</f>
        <v>-</v>
      </c>
      <c r="K454" s="11" t="str">
        <f t="shared" si="96"/>
        <v/>
      </c>
      <c r="L454" s="11" t="str">
        <f t="shared" si="96"/>
        <v/>
      </c>
      <c r="M454" s="11" t="str">
        <f t="shared" si="96"/>
        <v/>
      </c>
      <c r="N454" s="11" t="str">
        <f t="shared" si="96"/>
        <v/>
      </c>
      <c r="O454" s="11" t="str">
        <f t="shared" si="96"/>
        <v/>
      </c>
      <c r="P454" s="11" t="str">
        <f t="shared" si="96"/>
        <v/>
      </c>
      <c r="Q454" s="11" t="str">
        <f t="shared" si="96"/>
        <v/>
      </c>
      <c r="R454" s="11" t="str">
        <f t="shared" si="96"/>
        <v/>
      </c>
      <c r="S454" s="11" t="str">
        <f t="shared" si="96"/>
        <v/>
      </c>
      <c r="T454" s="11" t="str">
        <f t="shared" si="96"/>
        <v/>
      </c>
      <c r="U454" s="11" t="str">
        <f t="shared" si="96"/>
        <v/>
      </c>
      <c r="V454" s="11" t="str">
        <f t="shared" si="96"/>
        <v/>
      </c>
      <c r="W454" s="11" t="str">
        <f t="shared" si="96"/>
        <v/>
      </c>
      <c r="X454" s="11" t="str">
        <f t="shared" si="96"/>
        <v/>
      </c>
      <c r="Y454" s="11" t="str">
        <f t="shared" si="96"/>
        <v/>
      </c>
      <c r="Z454" s="11" t="str">
        <f t="shared" si="96"/>
        <v/>
      </c>
      <c r="AA454" s="11" t="str">
        <f t="shared" si="95"/>
        <v/>
      </c>
      <c r="AB454" s="11" t="str">
        <f t="shared" si="95"/>
        <v/>
      </c>
      <c r="AC454" s="11" t="str">
        <f t="shared" si="95"/>
        <v/>
      </c>
      <c r="AD454" s="11" t="str">
        <f t="shared" si="95"/>
        <v/>
      </c>
      <c r="AE454" s="11" t="str">
        <f t="shared" si="95"/>
        <v/>
      </c>
      <c r="AF454" s="11" t="str">
        <f t="shared" si="95"/>
        <v/>
      </c>
      <c r="AG454" s="11" t="str">
        <f t="shared" si="95"/>
        <v/>
      </c>
      <c r="AH454" s="11" t="str">
        <f t="shared" si="95"/>
        <v/>
      </c>
      <c r="AI454" s="11" t="str">
        <f t="shared" si="97"/>
        <v/>
      </c>
      <c r="AJ454" s="11" t="str">
        <f t="shared" si="97"/>
        <v/>
      </c>
      <c r="AK454" s="11" t="str">
        <f t="shared" si="97"/>
        <v/>
      </c>
      <c r="AL454" s="11" t="str">
        <f t="shared" si="97"/>
        <v/>
      </c>
      <c r="AM454" s="11" t="str">
        <f t="shared" si="97"/>
        <v/>
      </c>
      <c r="AN454" s="11" t="str">
        <f t="shared" si="97"/>
        <v/>
      </c>
      <c r="AO454" s="11" t="str">
        <f t="shared" si="97"/>
        <v/>
      </c>
      <c r="AP454" s="11" t="str">
        <f t="shared" si="97"/>
        <v/>
      </c>
      <c r="AQ454" s="11" t="str">
        <f t="shared" si="97"/>
        <v/>
      </c>
      <c r="AR454" s="12" t="str">
        <f t="shared" si="97"/>
        <v/>
      </c>
    </row>
    <row r="455" spans="1:44">
      <c r="A455" s="43">
        <f>エクスポートデータを貼り付けてください!C448</f>
        <v>0</v>
      </c>
      <c r="B455" s="45">
        <f t="shared" si="87"/>
        <v>0</v>
      </c>
      <c r="C455" s="44">
        <f>エクスポートデータを貼り付けてください!$D448</f>
        <v>0</v>
      </c>
      <c r="D455" s="63">
        <f t="shared" si="88"/>
        <v>0</v>
      </c>
      <c r="E455" s="67">
        <f>IF(エクスポートデータを貼り付けてください!$AA448=0,エクスポートデータを貼り付けてください!AC448,"-")</f>
        <v>0</v>
      </c>
      <c r="F455" s="67" t="str">
        <f>IF(エクスポートデータを貼り付けてください!$AA448=1,エクスポートデータを貼り付けてください!$AC448,"-")</f>
        <v>-</v>
      </c>
      <c r="G455" s="67" t="str">
        <f>IF(エクスポートデータを貼り付けてください!$AA448=2,エクスポートデータを貼り付けてください!AC448,"-")</f>
        <v>-</v>
      </c>
      <c r="H455" s="66" t="str">
        <f>IF(エクスポートデータを貼り付けてください!$AH448="","-",ROUNDDOWN(エクスポートデータを貼り付けてください!$AH448,0))</f>
        <v>-</v>
      </c>
      <c r="I455" s="11" t="str">
        <f>IF(エクスポートデータを貼り付けてください!$AG448="","-",エクスポートデータを貼り付けてください!$AG448)</f>
        <v>-</v>
      </c>
      <c r="J455" s="53" t="str">
        <f>IF(エクスポートデータを貼り付けてください!$AD448="","-",IF(エクスポートデータを貼り付けてください!$AD448=1,"完了","未完了"))</f>
        <v>-</v>
      </c>
      <c r="K455" s="11" t="str">
        <f t="shared" si="96"/>
        <v/>
      </c>
      <c r="L455" s="11" t="str">
        <f t="shared" si="96"/>
        <v/>
      </c>
      <c r="M455" s="11" t="str">
        <f t="shared" si="96"/>
        <v/>
      </c>
      <c r="N455" s="11" t="str">
        <f t="shared" si="96"/>
        <v/>
      </c>
      <c r="O455" s="11" t="str">
        <f t="shared" si="96"/>
        <v/>
      </c>
      <c r="P455" s="11" t="str">
        <f t="shared" si="96"/>
        <v/>
      </c>
      <c r="Q455" s="11" t="str">
        <f t="shared" si="96"/>
        <v/>
      </c>
      <c r="R455" s="11" t="str">
        <f t="shared" si="96"/>
        <v/>
      </c>
      <c r="S455" s="11" t="str">
        <f t="shared" si="96"/>
        <v/>
      </c>
      <c r="T455" s="11" t="str">
        <f t="shared" si="96"/>
        <v/>
      </c>
      <c r="U455" s="11" t="str">
        <f t="shared" si="96"/>
        <v/>
      </c>
      <c r="V455" s="11" t="str">
        <f t="shared" si="96"/>
        <v/>
      </c>
      <c r="W455" s="11" t="str">
        <f t="shared" si="96"/>
        <v/>
      </c>
      <c r="X455" s="11" t="str">
        <f t="shared" si="96"/>
        <v/>
      </c>
      <c r="Y455" s="11" t="str">
        <f t="shared" si="96"/>
        <v/>
      </c>
      <c r="Z455" s="11" t="str">
        <f t="shared" si="96"/>
        <v/>
      </c>
      <c r="AA455" s="11" t="str">
        <f t="shared" si="95"/>
        <v/>
      </c>
      <c r="AB455" s="11" t="str">
        <f t="shared" si="95"/>
        <v/>
      </c>
      <c r="AC455" s="11" t="str">
        <f t="shared" si="95"/>
        <v/>
      </c>
      <c r="AD455" s="11" t="str">
        <f t="shared" si="95"/>
        <v/>
      </c>
      <c r="AE455" s="11" t="str">
        <f t="shared" si="95"/>
        <v/>
      </c>
      <c r="AF455" s="11" t="str">
        <f t="shared" si="95"/>
        <v/>
      </c>
      <c r="AG455" s="11" t="str">
        <f t="shared" si="95"/>
        <v/>
      </c>
      <c r="AH455" s="11" t="str">
        <f t="shared" si="95"/>
        <v/>
      </c>
      <c r="AI455" s="11" t="str">
        <f t="shared" si="97"/>
        <v/>
      </c>
      <c r="AJ455" s="11" t="str">
        <f t="shared" si="97"/>
        <v/>
      </c>
      <c r="AK455" s="11" t="str">
        <f t="shared" si="97"/>
        <v/>
      </c>
      <c r="AL455" s="11" t="str">
        <f t="shared" si="97"/>
        <v/>
      </c>
      <c r="AM455" s="11" t="str">
        <f t="shared" si="97"/>
        <v/>
      </c>
      <c r="AN455" s="11" t="str">
        <f t="shared" si="97"/>
        <v/>
      </c>
      <c r="AO455" s="11" t="str">
        <f t="shared" si="97"/>
        <v/>
      </c>
      <c r="AP455" s="11" t="str">
        <f t="shared" si="97"/>
        <v/>
      </c>
      <c r="AQ455" s="11" t="str">
        <f t="shared" si="97"/>
        <v/>
      </c>
      <c r="AR455" s="12" t="str">
        <f t="shared" si="97"/>
        <v/>
      </c>
    </row>
    <row r="456" spans="1:44">
      <c r="A456" s="43">
        <f>エクスポートデータを貼り付けてください!C449</f>
        <v>0</v>
      </c>
      <c r="B456" s="45">
        <f t="shared" si="87"/>
        <v>0</v>
      </c>
      <c r="C456" s="44">
        <f>エクスポートデータを貼り付けてください!$D449</f>
        <v>0</v>
      </c>
      <c r="D456" s="63">
        <f t="shared" si="88"/>
        <v>0</v>
      </c>
      <c r="E456" s="67">
        <f>IF(エクスポートデータを貼り付けてください!$AA449=0,エクスポートデータを貼り付けてください!AC449,"-")</f>
        <v>0</v>
      </c>
      <c r="F456" s="67" t="str">
        <f>IF(エクスポートデータを貼り付けてください!$AA449=1,エクスポートデータを貼り付けてください!$AC449,"-")</f>
        <v>-</v>
      </c>
      <c r="G456" s="67" t="str">
        <f>IF(エクスポートデータを貼り付けてください!$AA449=2,エクスポートデータを貼り付けてください!AC449,"-")</f>
        <v>-</v>
      </c>
      <c r="H456" s="66" t="str">
        <f>IF(エクスポートデータを貼り付けてください!$AH449="","-",ROUNDDOWN(エクスポートデータを貼り付けてください!$AH449,0))</f>
        <v>-</v>
      </c>
      <c r="I456" s="11" t="str">
        <f>IF(エクスポートデータを貼り付けてください!$AG449="","-",エクスポートデータを貼り付けてください!$AG449)</f>
        <v>-</v>
      </c>
      <c r="J456" s="53" t="str">
        <f>IF(エクスポートデータを貼り付けてください!$AD449="","-",IF(エクスポートデータを貼り付けてください!$AD449=1,"完了","未完了"))</f>
        <v>-</v>
      </c>
      <c r="K456" s="11" t="str">
        <f t="shared" si="96"/>
        <v/>
      </c>
      <c r="L456" s="11" t="str">
        <f t="shared" si="96"/>
        <v/>
      </c>
      <c r="M456" s="11" t="str">
        <f t="shared" si="96"/>
        <v/>
      </c>
      <c r="N456" s="11" t="str">
        <f t="shared" si="96"/>
        <v/>
      </c>
      <c r="O456" s="11" t="str">
        <f t="shared" si="96"/>
        <v/>
      </c>
      <c r="P456" s="11" t="str">
        <f t="shared" si="96"/>
        <v/>
      </c>
      <c r="Q456" s="11" t="str">
        <f t="shared" si="96"/>
        <v/>
      </c>
      <c r="R456" s="11" t="str">
        <f t="shared" si="96"/>
        <v/>
      </c>
      <c r="S456" s="11" t="str">
        <f t="shared" si="96"/>
        <v/>
      </c>
      <c r="T456" s="11" t="str">
        <f t="shared" si="96"/>
        <v/>
      </c>
      <c r="U456" s="11" t="str">
        <f t="shared" si="96"/>
        <v/>
      </c>
      <c r="V456" s="11" t="str">
        <f t="shared" si="96"/>
        <v/>
      </c>
      <c r="W456" s="11" t="str">
        <f t="shared" si="96"/>
        <v/>
      </c>
      <c r="X456" s="11" t="str">
        <f t="shared" si="96"/>
        <v/>
      </c>
      <c r="Y456" s="11" t="str">
        <f t="shared" si="96"/>
        <v/>
      </c>
      <c r="Z456" s="11" t="str">
        <f t="shared" si="96"/>
        <v/>
      </c>
      <c r="AA456" s="11" t="str">
        <f t="shared" si="95"/>
        <v/>
      </c>
      <c r="AB456" s="11" t="str">
        <f t="shared" si="95"/>
        <v/>
      </c>
      <c r="AC456" s="11" t="str">
        <f t="shared" si="95"/>
        <v/>
      </c>
      <c r="AD456" s="11" t="str">
        <f t="shared" si="95"/>
        <v/>
      </c>
      <c r="AE456" s="11" t="str">
        <f t="shared" si="95"/>
        <v/>
      </c>
      <c r="AF456" s="11" t="str">
        <f t="shared" si="95"/>
        <v/>
      </c>
      <c r="AG456" s="11" t="str">
        <f t="shared" si="95"/>
        <v/>
      </c>
      <c r="AH456" s="11" t="str">
        <f t="shared" si="95"/>
        <v/>
      </c>
      <c r="AI456" s="11" t="str">
        <f t="shared" si="97"/>
        <v/>
      </c>
      <c r="AJ456" s="11" t="str">
        <f t="shared" si="97"/>
        <v/>
      </c>
      <c r="AK456" s="11" t="str">
        <f t="shared" si="97"/>
        <v/>
      </c>
      <c r="AL456" s="11" t="str">
        <f t="shared" si="97"/>
        <v/>
      </c>
      <c r="AM456" s="11" t="str">
        <f t="shared" si="97"/>
        <v/>
      </c>
      <c r="AN456" s="11" t="str">
        <f t="shared" si="97"/>
        <v/>
      </c>
      <c r="AO456" s="11" t="str">
        <f t="shared" si="97"/>
        <v/>
      </c>
      <c r="AP456" s="11" t="str">
        <f t="shared" si="97"/>
        <v/>
      </c>
      <c r="AQ456" s="11" t="str">
        <f t="shared" si="97"/>
        <v/>
      </c>
      <c r="AR456" s="12" t="str">
        <f t="shared" si="97"/>
        <v/>
      </c>
    </row>
    <row r="457" spans="1:44">
      <c r="A457" s="43">
        <f>エクスポートデータを貼り付けてください!C450</f>
        <v>0</v>
      </c>
      <c r="B457" s="45">
        <f t="shared" si="87"/>
        <v>0</v>
      </c>
      <c r="C457" s="44">
        <f>エクスポートデータを貼り付けてください!$D450</f>
        <v>0</v>
      </c>
      <c r="D457" s="63">
        <f t="shared" si="88"/>
        <v>0</v>
      </c>
      <c r="E457" s="67">
        <f>IF(エクスポートデータを貼り付けてください!$AA450=0,エクスポートデータを貼り付けてください!AC450,"-")</f>
        <v>0</v>
      </c>
      <c r="F457" s="67" t="str">
        <f>IF(エクスポートデータを貼り付けてください!$AA450=1,エクスポートデータを貼り付けてください!$AC450,"-")</f>
        <v>-</v>
      </c>
      <c r="G457" s="67" t="str">
        <f>IF(エクスポートデータを貼り付けてください!$AA450=2,エクスポートデータを貼り付けてください!AC450,"-")</f>
        <v>-</v>
      </c>
      <c r="H457" s="66" t="str">
        <f>IF(エクスポートデータを貼り付けてください!$AH450="","-",ROUNDDOWN(エクスポートデータを貼り付けてください!$AH450,0))</f>
        <v>-</v>
      </c>
      <c r="I457" s="11" t="str">
        <f>IF(エクスポートデータを貼り付けてください!$AG450="","-",エクスポートデータを貼り付けてください!$AG450)</f>
        <v>-</v>
      </c>
      <c r="J457" s="53" t="str">
        <f>IF(エクスポートデータを貼り付けてください!$AD450="","-",IF(エクスポートデータを貼り付けてください!$AD450=1,"完了","未完了"))</f>
        <v>-</v>
      </c>
      <c r="K457" s="11" t="str">
        <f t="shared" si="96"/>
        <v/>
      </c>
      <c r="L457" s="11" t="str">
        <f t="shared" si="96"/>
        <v/>
      </c>
      <c r="M457" s="11" t="str">
        <f t="shared" si="96"/>
        <v/>
      </c>
      <c r="N457" s="11" t="str">
        <f t="shared" si="96"/>
        <v/>
      </c>
      <c r="O457" s="11" t="str">
        <f t="shared" si="96"/>
        <v/>
      </c>
      <c r="P457" s="11" t="str">
        <f t="shared" si="96"/>
        <v/>
      </c>
      <c r="Q457" s="11" t="str">
        <f t="shared" si="96"/>
        <v/>
      </c>
      <c r="R457" s="11" t="str">
        <f t="shared" si="96"/>
        <v/>
      </c>
      <c r="S457" s="11" t="str">
        <f t="shared" si="96"/>
        <v/>
      </c>
      <c r="T457" s="11" t="str">
        <f t="shared" si="96"/>
        <v/>
      </c>
      <c r="U457" s="11" t="str">
        <f t="shared" si="96"/>
        <v/>
      </c>
      <c r="V457" s="11" t="str">
        <f t="shared" si="96"/>
        <v/>
      </c>
      <c r="W457" s="11" t="str">
        <f t="shared" si="96"/>
        <v/>
      </c>
      <c r="X457" s="11" t="str">
        <f t="shared" si="96"/>
        <v/>
      </c>
      <c r="Y457" s="11" t="str">
        <f t="shared" si="96"/>
        <v/>
      </c>
      <c r="Z457" s="11" t="str">
        <f t="shared" si="96"/>
        <v/>
      </c>
      <c r="AA457" s="11" t="str">
        <f t="shared" si="95"/>
        <v/>
      </c>
      <c r="AB457" s="11" t="str">
        <f t="shared" si="95"/>
        <v/>
      </c>
      <c r="AC457" s="11" t="str">
        <f t="shared" si="95"/>
        <v/>
      </c>
      <c r="AD457" s="11" t="str">
        <f t="shared" si="95"/>
        <v/>
      </c>
      <c r="AE457" s="11" t="str">
        <f t="shared" si="95"/>
        <v/>
      </c>
      <c r="AF457" s="11" t="str">
        <f t="shared" si="95"/>
        <v/>
      </c>
      <c r="AG457" s="11" t="str">
        <f t="shared" si="95"/>
        <v/>
      </c>
      <c r="AH457" s="11" t="str">
        <f t="shared" si="95"/>
        <v/>
      </c>
      <c r="AI457" s="11" t="str">
        <f t="shared" si="97"/>
        <v/>
      </c>
      <c r="AJ457" s="11" t="str">
        <f t="shared" si="97"/>
        <v/>
      </c>
      <c r="AK457" s="11" t="str">
        <f t="shared" si="97"/>
        <v/>
      </c>
      <c r="AL457" s="11" t="str">
        <f t="shared" si="97"/>
        <v/>
      </c>
      <c r="AM457" s="11" t="str">
        <f t="shared" si="97"/>
        <v/>
      </c>
      <c r="AN457" s="11" t="str">
        <f t="shared" si="97"/>
        <v/>
      </c>
      <c r="AO457" s="11" t="str">
        <f t="shared" si="97"/>
        <v/>
      </c>
      <c r="AP457" s="11" t="str">
        <f t="shared" si="97"/>
        <v/>
      </c>
      <c r="AQ457" s="11" t="str">
        <f t="shared" si="97"/>
        <v/>
      </c>
      <c r="AR457" s="12" t="str">
        <f t="shared" si="97"/>
        <v/>
      </c>
    </row>
    <row r="458" spans="1:44">
      <c r="A458" s="43">
        <f>エクスポートデータを貼り付けてください!C451</f>
        <v>0</v>
      </c>
      <c r="B458" s="45">
        <f t="shared" ref="B458:B521" si="98">C458</f>
        <v>0</v>
      </c>
      <c r="C458" s="44">
        <f>エクスポートデータを貼り付けてください!$D451</f>
        <v>0</v>
      </c>
      <c r="D458" s="63">
        <f t="shared" ref="D458:D521" si="99">HYPERLINK("https://sample.bizer.team/issues/"&amp;$A458,$A458)</f>
        <v>0</v>
      </c>
      <c r="E458" s="67">
        <f>IF(エクスポートデータを貼り付けてください!$AA451=0,エクスポートデータを貼り付けてください!AC451,"-")</f>
        <v>0</v>
      </c>
      <c r="F458" s="67" t="str">
        <f>IF(エクスポートデータを貼り付けてください!$AA451=1,エクスポートデータを貼り付けてください!$AC451,"-")</f>
        <v>-</v>
      </c>
      <c r="G458" s="67" t="str">
        <f>IF(エクスポートデータを貼り付けてください!$AA451=2,エクスポートデータを貼り付けてください!AC451,"-")</f>
        <v>-</v>
      </c>
      <c r="H458" s="66" t="str">
        <f>IF(エクスポートデータを貼り付けてください!$AH451="","-",ROUNDDOWN(エクスポートデータを貼り付けてください!$AH451,0))</f>
        <v>-</v>
      </c>
      <c r="I458" s="11" t="str">
        <f>IF(エクスポートデータを貼り付けてください!$AG451="","-",エクスポートデータを貼り付けてください!$AG451)</f>
        <v>-</v>
      </c>
      <c r="J458" s="53" t="str">
        <f>IF(エクスポートデータを貼り付けてください!$AD451="","-",IF(エクスポートデータを貼り付けてください!$AD451=1,"完了","未完了"))</f>
        <v>-</v>
      </c>
      <c r="K458" s="11" t="str">
        <f t="shared" si="96"/>
        <v/>
      </c>
      <c r="L458" s="11" t="str">
        <f t="shared" si="96"/>
        <v/>
      </c>
      <c r="M458" s="11" t="str">
        <f t="shared" si="96"/>
        <v/>
      </c>
      <c r="N458" s="11" t="str">
        <f t="shared" si="96"/>
        <v/>
      </c>
      <c r="O458" s="11" t="str">
        <f t="shared" si="96"/>
        <v/>
      </c>
      <c r="P458" s="11" t="str">
        <f t="shared" si="96"/>
        <v/>
      </c>
      <c r="Q458" s="11" t="str">
        <f t="shared" si="96"/>
        <v/>
      </c>
      <c r="R458" s="11" t="str">
        <f t="shared" si="96"/>
        <v/>
      </c>
      <c r="S458" s="11" t="str">
        <f t="shared" si="96"/>
        <v/>
      </c>
      <c r="T458" s="11" t="str">
        <f t="shared" si="96"/>
        <v/>
      </c>
      <c r="U458" s="11" t="str">
        <f t="shared" si="96"/>
        <v/>
      </c>
      <c r="V458" s="11" t="str">
        <f t="shared" si="96"/>
        <v/>
      </c>
      <c r="W458" s="11" t="str">
        <f t="shared" si="96"/>
        <v/>
      </c>
      <c r="X458" s="11" t="str">
        <f t="shared" si="96"/>
        <v/>
      </c>
      <c r="Y458" s="11" t="str">
        <f t="shared" si="96"/>
        <v/>
      </c>
      <c r="Z458" s="11" t="str">
        <f t="shared" si="96"/>
        <v/>
      </c>
      <c r="AA458" s="11" t="str">
        <f t="shared" si="95"/>
        <v/>
      </c>
      <c r="AB458" s="11" t="str">
        <f t="shared" si="95"/>
        <v/>
      </c>
      <c r="AC458" s="11" t="str">
        <f t="shared" si="95"/>
        <v/>
      </c>
      <c r="AD458" s="11" t="str">
        <f t="shared" si="95"/>
        <v/>
      </c>
      <c r="AE458" s="11" t="str">
        <f t="shared" si="95"/>
        <v/>
      </c>
      <c r="AF458" s="11" t="str">
        <f t="shared" si="95"/>
        <v/>
      </c>
      <c r="AG458" s="11" t="str">
        <f t="shared" si="95"/>
        <v/>
      </c>
      <c r="AH458" s="11" t="str">
        <f t="shared" si="95"/>
        <v/>
      </c>
      <c r="AI458" s="11" t="str">
        <f t="shared" si="97"/>
        <v/>
      </c>
      <c r="AJ458" s="11" t="str">
        <f t="shared" si="97"/>
        <v/>
      </c>
      <c r="AK458" s="11" t="str">
        <f t="shared" si="97"/>
        <v/>
      </c>
      <c r="AL458" s="11" t="str">
        <f t="shared" si="97"/>
        <v/>
      </c>
      <c r="AM458" s="11" t="str">
        <f t="shared" si="97"/>
        <v/>
      </c>
      <c r="AN458" s="11" t="str">
        <f t="shared" si="97"/>
        <v/>
      </c>
      <c r="AO458" s="11" t="str">
        <f t="shared" si="97"/>
        <v/>
      </c>
      <c r="AP458" s="11" t="str">
        <f t="shared" si="97"/>
        <v/>
      </c>
      <c r="AQ458" s="11" t="str">
        <f t="shared" si="97"/>
        <v/>
      </c>
      <c r="AR458" s="12" t="str">
        <f t="shared" si="97"/>
        <v/>
      </c>
    </row>
    <row r="459" spans="1:44">
      <c r="A459" s="43">
        <f>エクスポートデータを貼り付けてください!C452</f>
        <v>0</v>
      </c>
      <c r="B459" s="45">
        <f t="shared" si="98"/>
        <v>0</v>
      </c>
      <c r="C459" s="44">
        <f>エクスポートデータを貼り付けてください!$D452</f>
        <v>0</v>
      </c>
      <c r="D459" s="63">
        <f t="shared" si="99"/>
        <v>0</v>
      </c>
      <c r="E459" s="67">
        <f>IF(エクスポートデータを貼り付けてください!$AA452=0,エクスポートデータを貼り付けてください!AC452,"-")</f>
        <v>0</v>
      </c>
      <c r="F459" s="67" t="str">
        <f>IF(エクスポートデータを貼り付けてください!$AA452=1,エクスポートデータを貼り付けてください!$AC452,"-")</f>
        <v>-</v>
      </c>
      <c r="G459" s="67" t="str">
        <f>IF(エクスポートデータを貼り付けてください!$AA452=2,エクスポートデータを貼り付けてください!AC452,"-")</f>
        <v>-</v>
      </c>
      <c r="H459" s="66" t="str">
        <f>IF(エクスポートデータを貼り付けてください!$AH452="","-",ROUNDDOWN(エクスポートデータを貼り付けてください!$AH452,0))</f>
        <v>-</v>
      </c>
      <c r="I459" s="11" t="str">
        <f>IF(エクスポートデータを貼り付けてください!$AG452="","-",エクスポートデータを貼り付けてください!$AG452)</f>
        <v>-</v>
      </c>
      <c r="J459" s="53" t="str">
        <f>IF(エクスポートデータを貼り付けてください!$AD452="","-",IF(エクスポートデータを貼り付けてください!$AD452=1,"完了","未完了"))</f>
        <v>-</v>
      </c>
      <c r="K459" s="11" t="str">
        <f t="shared" si="96"/>
        <v/>
      </c>
      <c r="L459" s="11" t="str">
        <f t="shared" si="96"/>
        <v/>
      </c>
      <c r="M459" s="11" t="str">
        <f t="shared" si="96"/>
        <v/>
      </c>
      <c r="N459" s="11" t="str">
        <f t="shared" si="96"/>
        <v/>
      </c>
      <c r="O459" s="11" t="str">
        <f t="shared" si="96"/>
        <v/>
      </c>
      <c r="P459" s="11" t="str">
        <f t="shared" si="96"/>
        <v/>
      </c>
      <c r="Q459" s="11" t="str">
        <f t="shared" si="96"/>
        <v/>
      </c>
      <c r="R459" s="11" t="str">
        <f t="shared" si="96"/>
        <v/>
      </c>
      <c r="S459" s="11" t="str">
        <f t="shared" si="96"/>
        <v/>
      </c>
      <c r="T459" s="11" t="str">
        <f t="shared" si="96"/>
        <v/>
      </c>
      <c r="U459" s="11" t="str">
        <f t="shared" si="96"/>
        <v/>
      </c>
      <c r="V459" s="11" t="str">
        <f t="shared" si="96"/>
        <v/>
      </c>
      <c r="W459" s="11" t="str">
        <f t="shared" si="96"/>
        <v/>
      </c>
      <c r="X459" s="11" t="str">
        <f t="shared" si="96"/>
        <v/>
      </c>
      <c r="Y459" s="11" t="str">
        <f t="shared" si="96"/>
        <v/>
      </c>
      <c r="Z459" s="11" t="str">
        <f t="shared" si="96"/>
        <v/>
      </c>
      <c r="AA459" s="11" t="str">
        <f t="shared" si="95"/>
        <v/>
      </c>
      <c r="AB459" s="11" t="str">
        <f t="shared" si="95"/>
        <v/>
      </c>
      <c r="AC459" s="11" t="str">
        <f t="shared" si="95"/>
        <v/>
      </c>
      <c r="AD459" s="11" t="str">
        <f t="shared" si="95"/>
        <v/>
      </c>
      <c r="AE459" s="11" t="str">
        <f t="shared" si="95"/>
        <v/>
      </c>
      <c r="AF459" s="11" t="str">
        <f t="shared" si="95"/>
        <v/>
      </c>
      <c r="AG459" s="11" t="str">
        <f t="shared" si="95"/>
        <v/>
      </c>
      <c r="AH459" s="11" t="str">
        <f t="shared" si="95"/>
        <v/>
      </c>
      <c r="AI459" s="11" t="str">
        <f t="shared" si="97"/>
        <v/>
      </c>
      <c r="AJ459" s="11" t="str">
        <f t="shared" si="97"/>
        <v/>
      </c>
      <c r="AK459" s="11" t="str">
        <f t="shared" si="97"/>
        <v/>
      </c>
      <c r="AL459" s="11" t="str">
        <f t="shared" si="97"/>
        <v/>
      </c>
      <c r="AM459" s="11" t="str">
        <f t="shared" si="97"/>
        <v/>
      </c>
      <c r="AN459" s="11" t="str">
        <f t="shared" si="97"/>
        <v/>
      </c>
      <c r="AO459" s="11" t="str">
        <f t="shared" si="97"/>
        <v/>
      </c>
      <c r="AP459" s="11" t="str">
        <f t="shared" si="97"/>
        <v/>
      </c>
      <c r="AQ459" s="11" t="str">
        <f t="shared" si="97"/>
        <v/>
      </c>
      <c r="AR459" s="12" t="str">
        <f t="shared" si="97"/>
        <v/>
      </c>
    </row>
    <row r="460" spans="1:44">
      <c r="A460" s="43">
        <f>エクスポートデータを貼り付けてください!C453</f>
        <v>0</v>
      </c>
      <c r="B460" s="45">
        <f t="shared" si="98"/>
        <v>0</v>
      </c>
      <c r="C460" s="44">
        <f>エクスポートデータを貼り付けてください!$D453</f>
        <v>0</v>
      </c>
      <c r="D460" s="63">
        <f t="shared" si="99"/>
        <v>0</v>
      </c>
      <c r="E460" s="67">
        <f>IF(エクスポートデータを貼り付けてください!$AA453=0,エクスポートデータを貼り付けてください!AC453,"-")</f>
        <v>0</v>
      </c>
      <c r="F460" s="67" t="str">
        <f>IF(エクスポートデータを貼り付けてください!$AA453=1,エクスポートデータを貼り付けてください!$AC453,"-")</f>
        <v>-</v>
      </c>
      <c r="G460" s="67" t="str">
        <f>IF(エクスポートデータを貼り付けてください!$AA453=2,エクスポートデータを貼り付けてください!AC453,"-")</f>
        <v>-</v>
      </c>
      <c r="H460" s="66" t="str">
        <f>IF(エクスポートデータを貼り付けてください!$AH453="","-",ROUNDDOWN(エクスポートデータを貼り付けてください!$AH453,0))</f>
        <v>-</v>
      </c>
      <c r="I460" s="11" t="str">
        <f>IF(エクスポートデータを貼り付けてください!$AG453="","-",エクスポートデータを貼り付けてください!$AG453)</f>
        <v>-</v>
      </c>
      <c r="J460" s="53" t="str">
        <f>IF(エクスポートデータを貼り付けてください!$AD453="","-",IF(エクスポートデータを貼り付けてください!$AD453=1,"完了","未完了"))</f>
        <v>-</v>
      </c>
      <c r="K460" s="11" t="str">
        <f t="shared" si="96"/>
        <v/>
      </c>
      <c r="L460" s="11" t="str">
        <f t="shared" si="96"/>
        <v/>
      </c>
      <c r="M460" s="11" t="str">
        <f t="shared" si="96"/>
        <v/>
      </c>
      <c r="N460" s="11" t="str">
        <f t="shared" si="96"/>
        <v/>
      </c>
      <c r="O460" s="11" t="str">
        <f t="shared" si="96"/>
        <v/>
      </c>
      <c r="P460" s="11" t="str">
        <f t="shared" si="96"/>
        <v/>
      </c>
      <c r="Q460" s="11" t="str">
        <f t="shared" si="96"/>
        <v/>
      </c>
      <c r="R460" s="11" t="str">
        <f t="shared" si="96"/>
        <v/>
      </c>
      <c r="S460" s="11" t="str">
        <f t="shared" si="96"/>
        <v/>
      </c>
      <c r="T460" s="11" t="str">
        <f t="shared" si="96"/>
        <v/>
      </c>
      <c r="U460" s="11" t="str">
        <f t="shared" si="96"/>
        <v/>
      </c>
      <c r="V460" s="11" t="str">
        <f t="shared" si="96"/>
        <v/>
      </c>
      <c r="W460" s="11" t="str">
        <f t="shared" si="96"/>
        <v/>
      </c>
      <c r="X460" s="11" t="str">
        <f t="shared" si="96"/>
        <v/>
      </c>
      <c r="Y460" s="11" t="str">
        <f t="shared" si="96"/>
        <v/>
      </c>
      <c r="Z460" s="11" t="str">
        <f t="shared" si="96"/>
        <v/>
      </c>
      <c r="AA460" s="11" t="str">
        <f t="shared" si="95"/>
        <v/>
      </c>
      <c r="AB460" s="11" t="str">
        <f t="shared" si="95"/>
        <v/>
      </c>
      <c r="AC460" s="11" t="str">
        <f t="shared" si="95"/>
        <v/>
      </c>
      <c r="AD460" s="11" t="str">
        <f t="shared" si="95"/>
        <v/>
      </c>
      <c r="AE460" s="11" t="str">
        <f t="shared" si="95"/>
        <v/>
      </c>
      <c r="AF460" s="11" t="str">
        <f t="shared" si="95"/>
        <v/>
      </c>
      <c r="AG460" s="11" t="str">
        <f t="shared" si="95"/>
        <v/>
      </c>
      <c r="AH460" s="11" t="str">
        <f t="shared" si="95"/>
        <v/>
      </c>
      <c r="AI460" s="11" t="str">
        <f t="shared" si="97"/>
        <v/>
      </c>
      <c r="AJ460" s="11" t="str">
        <f t="shared" si="97"/>
        <v/>
      </c>
      <c r="AK460" s="11" t="str">
        <f t="shared" si="97"/>
        <v/>
      </c>
      <c r="AL460" s="11" t="str">
        <f t="shared" si="97"/>
        <v/>
      </c>
      <c r="AM460" s="11" t="str">
        <f t="shared" si="97"/>
        <v/>
      </c>
      <c r="AN460" s="11" t="str">
        <f t="shared" si="97"/>
        <v/>
      </c>
      <c r="AO460" s="11" t="str">
        <f t="shared" si="97"/>
        <v/>
      </c>
      <c r="AP460" s="11" t="str">
        <f t="shared" si="97"/>
        <v/>
      </c>
      <c r="AQ460" s="11" t="str">
        <f t="shared" si="97"/>
        <v/>
      </c>
      <c r="AR460" s="12" t="str">
        <f t="shared" si="97"/>
        <v/>
      </c>
    </row>
    <row r="461" spans="1:44">
      <c r="A461" s="43">
        <f>エクスポートデータを貼り付けてください!C454</f>
        <v>0</v>
      </c>
      <c r="B461" s="45">
        <f t="shared" si="98"/>
        <v>0</v>
      </c>
      <c r="C461" s="44">
        <f>エクスポートデータを貼り付けてください!$D454</f>
        <v>0</v>
      </c>
      <c r="D461" s="63">
        <f t="shared" si="99"/>
        <v>0</v>
      </c>
      <c r="E461" s="67">
        <f>IF(エクスポートデータを貼り付けてください!$AA454=0,エクスポートデータを貼り付けてください!AC454,"-")</f>
        <v>0</v>
      </c>
      <c r="F461" s="67" t="str">
        <f>IF(エクスポートデータを貼り付けてください!$AA454=1,エクスポートデータを貼り付けてください!$AC454,"-")</f>
        <v>-</v>
      </c>
      <c r="G461" s="67" t="str">
        <f>IF(エクスポートデータを貼り付けてください!$AA454=2,エクスポートデータを貼り付けてください!AC454,"-")</f>
        <v>-</v>
      </c>
      <c r="H461" s="66" t="str">
        <f>IF(エクスポートデータを貼り付けてください!$AH454="","-",ROUNDDOWN(エクスポートデータを貼り付けてください!$AH454,0))</f>
        <v>-</v>
      </c>
      <c r="I461" s="11" t="str">
        <f>IF(エクスポートデータを貼り付けてください!$AG454="","-",エクスポートデータを貼り付けてください!$AG454)</f>
        <v>-</v>
      </c>
      <c r="J461" s="53" t="str">
        <f>IF(エクスポートデータを貼り付けてください!$AD454="","-",IF(エクスポートデータを貼り付けてください!$AD454=1,"完了","未完了"))</f>
        <v>-</v>
      </c>
      <c r="K461" s="11" t="str">
        <f t="shared" si="96"/>
        <v/>
      </c>
      <c r="L461" s="11" t="str">
        <f t="shared" si="96"/>
        <v/>
      </c>
      <c r="M461" s="11" t="str">
        <f t="shared" si="96"/>
        <v/>
      </c>
      <c r="N461" s="11" t="str">
        <f t="shared" si="96"/>
        <v/>
      </c>
      <c r="O461" s="11" t="str">
        <f t="shared" si="96"/>
        <v/>
      </c>
      <c r="P461" s="11" t="str">
        <f t="shared" si="96"/>
        <v/>
      </c>
      <c r="Q461" s="11" t="str">
        <f t="shared" si="96"/>
        <v/>
      </c>
      <c r="R461" s="11" t="str">
        <f t="shared" si="96"/>
        <v/>
      </c>
      <c r="S461" s="11" t="str">
        <f t="shared" si="96"/>
        <v/>
      </c>
      <c r="T461" s="11" t="str">
        <f t="shared" si="96"/>
        <v/>
      </c>
      <c r="U461" s="11" t="str">
        <f t="shared" si="96"/>
        <v/>
      </c>
      <c r="V461" s="11" t="str">
        <f t="shared" si="96"/>
        <v/>
      </c>
      <c r="W461" s="11" t="str">
        <f t="shared" si="96"/>
        <v/>
      </c>
      <c r="X461" s="11" t="str">
        <f t="shared" si="96"/>
        <v/>
      </c>
      <c r="Y461" s="11" t="str">
        <f t="shared" si="96"/>
        <v/>
      </c>
      <c r="Z461" s="11" t="str">
        <f t="shared" si="96"/>
        <v/>
      </c>
      <c r="AA461" s="11" t="str">
        <f t="shared" si="95"/>
        <v/>
      </c>
      <c r="AB461" s="11" t="str">
        <f t="shared" si="95"/>
        <v/>
      </c>
      <c r="AC461" s="11" t="str">
        <f t="shared" si="95"/>
        <v/>
      </c>
      <c r="AD461" s="11" t="str">
        <f t="shared" si="95"/>
        <v/>
      </c>
      <c r="AE461" s="11" t="str">
        <f t="shared" si="95"/>
        <v/>
      </c>
      <c r="AF461" s="11" t="str">
        <f t="shared" si="95"/>
        <v/>
      </c>
      <c r="AG461" s="11" t="str">
        <f t="shared" si="95"/>
        <v/>
      </c>
      <c r="AH461" s="11" t="str">
        <f t="shared" si="95"/>
        <v/>
      </c>
      <c r="AI461" s="11" t="str">
        <f t="shared" si="97"/>
        <v/>
      </c>
      <c r="AJ461" s="11" t="str">
        <f t="shared" si="97"/>
        <v/>
      </c>
      <c r="AK461" s="11" t="str">
        <f t="shared" si="97"/>
        <v/>
      </c>
      <c r="AL461" s="11" t="str">
        <f t="shared" si="97"/>
        <v/>
      </c>
      <c r="AM461" s="11" t="str">
        <f t="shared" si="97"/>
        <v/>
      </c>
      <c r="AN461" s="11" t="str">
        <f t="shared" si="97"/>
        <v/>
      </c>
      <c r="AO461" s="11" t="str">
        <f t="shared" si="97"/>
        <v/>
      </c>
      <c r="AP461" s="11" t="str">
        <f t="shared" si="97"/>
        <v/>
      </c>
      <c r="AQ461" s="11" t="str">
        <f t="shared" si="97"/>
        <v/>
      </c>
      <c r="AR461" s="12" t="str">
        <f t="shared" si="97"/>
        <v/>
      </c>
    </row>
    <row r="462" spans="1:44">
      <c r="A462" s="43">
        <f>エクスポートデータを貼り付けてください!C455</f>
        <v>0</v>
      </c>
      <c r="B462" s="45">
        <f t="shared" si="98"/>
        <v>0</v>
      </c>
      <c r="C462" s="44">
        <f>エクスポートデータを貼り付けてください!$D455</f>
        <v>0</v>
      </c>
      <c r="D462" s="63">
        <f t="shared" si="99"/>
        <v>0</v>
      </c>
      <c r="E462" s="67">
        <f>IF(エクスポートデータを貼り付けてください!$AA455=0,エクスポートデータを貼り付けてください!AC455,"-")</f>
        <v>0</v>
      </c>
      <c r="F462" s="67" t="str">
        <f>IF(エクスポートデータを貼り付けてください!$AA455=1,エクスポートデータを貼り付けてください!$AC455,"-")</f>
        <v>-</v>
      </c>
      <c r="G462" s="67" t="str">
        <f>IF(エクスポートデータを貼り付けてください!$AA455=2,エクスポートデータを貼り付けてください!AC455,"-")</f>
        <v>-</v>
      </c>
      <c r="H462" s="66" t="str">
        <f>IF(エクスポートデータを貼り付けてください!$AH455="","-",ROUNDDOWN(エクスポートデータを貼り付けてください!$AH455,0))</f>
        <v>-</v>
      </c>
      <c r="I462" s="11" t="str">
        <f>IF(エクスポートデータを貼り付けてください!$AG455="","-",エクスポートデータを貼り付けてください!$AG455)</f>
        <v>-</v>
      </c>
      <c r="J462" s="53" t="str">
        <f>IF(エクスポートデータを貼り付けてください!$AD455="","-",IF(エクスポートデータを貼り付けてください!$AD455=1,"完了","未完了"))</f>
        <v>-</v>
      </c>
      <c r="K462" s="11" t="str">
        <f t="shared" si="96"/>
        <v/>
      </c>
      <c r="L462" s="11" t="str">
        <f t="shared" si="96"/>
        <v/>
      </c>
      <c r="M462" s="11" t="str">
        <f t="shared" si="96"/>
        <v/>
      </c>
      <c r="N462" s="11" t="str">
        <f t="shared" si="96"/>
        <v/>
      </c>
      <c r="O462" s="11" t="str">
        <f t="shared" si="96"/>
        <v/>
      </c>
      <c r="P462" s="11" t="str">
        <f t="shared" si="96"/>
        <v/>
      </c>
      <c r="Q462" s="11" t="str">
        <f t="shared" si="96"/>
        <v/>
      </c>
      <c r="R462" s="11" t="str">
        <f t="shared" si="96"/>
        <v/>
      </c>
      <c r="S462" s="11" t="str">
        <f t="shared" si="96"/>
        <v/>
      </c>
      <c r="T462" s="11" t="str">
        <f t="shared" si="96"/>
        <v/>
      </c>
      <c r="U462" s="11" t="str">
        <f t="shared" si="96"/>
        <v/>
      </c>
      <c r="V462" s="11" t="str">
        <f t="shared" si="96"/>
        <v/>
      </c>
      <c r="W462" s="11" t="str">
        <f t="shared" si="96"/>
        <v/>
      </c>
      <c r="X462" s="11" t="str">
        <f t="shared" si="96"/>
        <v/>
      </c>
      <c r="Y462" s="11" t="str">
        <f t="shared" si="96"/>
        <v/>
      </c>
      <c r="Z462" s="11" t="str">
        <f t="shared" si="96"/>
        <v/>
      </c>
      <c r="AA462" s="11" t="str">
        <f t="shared" si="95"/>
        <v/>
      </c>
      <c r="AB462" s="11" t="str">
        <f t="shared" si="95"/>
        <v/>
      </c>
      <c r="AC462" s="11" t="str">
        <f t="shared" si="95"/>
        <v/>
      </c>
      <c r="AD462" s="11" t="str">
        <f t="shared" si="95"/>
        <v/>
      </c>
      <c r="AE462" s="11" t="str">
        <f t="shared" si="95"/>
        <v/>
      </c>
      <c r="AF462" s="11" t="str">
        <f t="shared" si="95"/>
        <v/>
      </c>
      <c r="AG462" s="11" t="str">
        <f t="shared" si="95"/>
        <v/>
      </c>
      <c r="AH462" s="11" t="str">
        <f t="shared" si="95"/>
        <v/>
      </c>
      <c r="AI462" s="11" t="str">
        <f t="shared" si="97"/>
        <v/>
      </c>
      <c r="AJ462" s="11" t="str">
        <f t="shared" si="97"/>
        <v/>
      </c>
      <c r="AK462" s="11" t="str">
        <f t="shared" si="97"/>
        <v/>
      </c>
      <c r="AL462" s="11" t="str">
        <f t="shared" si="97"/>
        <v/>
      </c>
      <c r="AM462" s="11" t="str">
        <f t="shared" si="97"/>
        <v/>
      </c>
      <c r="AN462" s="11" t="str">
        <f t="shared" si="97"/>
        <v/>
      </c>
      <c r="AO462" s="11" t="str">
        <f t="shared" si="97"/>
        <v/>
      </c>
      <c r="AP462" s="11" t="str">
        <f t="shared" si="97"/>
        <v/>
      </c>
      <c r="AQ462" s="11" t="str">
        <f t="shared" si="97"/>
        <v/>
      </c>
      <c r="AR462" s="12" t="str">
        <f t="shared" si="97"/>
        <v/>
      </c>
    </row>
    <row r="463" spans="1:44">
      <c r="A463" s="43">
        <f>エクスポートデータを貼り付けてください!C456</f>
        <v>0</v>
      </c>
      <c r="B463" s="45">
        <f t="shared" si="98"/>
        <v>0</v>
      </c>
      <c r="C463" s="44">
        <f>エクスポートデータを貼り付けてください!$D456</f>
        <v>0</v>
      </c>
      <c r="D463" s="63">
        <f t="shared" si="99"/>
        <v>0</v>
      </c>
      <c r="E463" s="67">
        <f>IF(エクスポートデータを貼り付けてください!$AA456=0,エクスポートデータを貼り付けてください!AC456,"-")</f>
        <v>0</v>
      </c>
      <c r="F463" s="67" t="str">
        <f>IF(エクスポートデータを貼り付けてください!$AA456=1,エクスポートデータを貼り付けてください!$AC456,"-")</f>
        <v>-</v>
      </c>
      <c r="G463" s="67" t="str">
        <f>IF(エクスポートデータを貼り付けてください!$AA456=2,エクスポートデータを貼り付けてください!AC456,"-")</f>
        <v>-</v>
      </c>
      <c r="H463" s="66" t="str">
        <f>IF(エクスポートデータを貼り付けてください!$AH456="","-",ROUNDDOWN(エクスポートデータを貼り付けてください!$AH456,0))</f>
        <v>-</v>
      </c>
      <c r="I463" s="11" t="str">
        <f>IF(エクスポートデータを貼り付けてください!$AG456="","-",エクスポートデータを貼り付けてください!$AG456)</f>
        <v>-</v>
      </c>
      <c r="J463" s="53" t="str">
        <f>IF(エクスポートデータを貼り付けてください!$AD456="","-",IF(エクスポートデータを貼り付けてください!$AD456=1,"完了","未完了"))</f>
        <v>-</v>
      </c>
      <c r="K463" s="11" t="str">
        <f t="shared" ref="K463:Z478" si="100">IF($H463=K$5,"◆","")</f>
        <v/>
      </c>
      <c r="L463" s="11" t="str">
        <f t="shared" si="100"/>
        <v/>
      </c>
      <c r="M463" s="11" t="str">
        <f t="shared" si="100"/>
        <v/>
      </c>
      <c r="N463" s="11" t="str">
        <f t="shared" si="100"/>
        <v/>
      </c>
      <c r="O463" s="11" t="str">
        <f t="shared" si="100"/>
        <v/>
      </c>
      <c r="P463" s="11" t="str">
        <f t="shared" si="100"/>
        <v/>
      </c>
      <c r="Q463" s="11" t="str">
        <f t="shared" si="100"/>
        <v/>
      </c>
      <c r="R463" s="11" t="str">
        <f t="shared" si="100"/>
        <v/>
      </c>
      <c r="S463" s="11" t="str">
        <f t="shared" si="100"/>
        <v/>
      </c>
      <c r="T463" s="11" t="str">
        <f t="shared" si="100"/>
        <v/>
      </c>
      <c r="U463" s="11" t="str">
        <f t="shared" si="100"/>
        <v/>
      </c>
      <c r="V463" s="11" t="str">
        <f t="shared" si="100"/>
        <v/>
      </c>
      <c r="W463" s="11" t="str">
        <f t="shared" si="100"/>
        <v/>
      </c>
      <c r="X463" s="11" t="str">
        <f t="shared" si="100"/>
        <v/>
      </c>
      <c r="Y463" s="11" t="str">
        <f t="shared" si="100"/>
        <v/>
      </c>
      <c r="Z463" s="11" t="str">
        <f t="shared" si="100"/>
        <v/>
      </c>
      <c r="AA463" s="11" t="str">
        <f t="shared" si="95"/>
        <v/>
      </c>
      <c r="AB463" s="11" t="str">
        <f t="shared" si="95"/>
        <v/>
      </c>
      <c r="AC463" s="11" t="str">
        <f t="shared" si="95"/>
        <v/>
      </c>
      <c r="AD463" s="11" t="str">
        <f t="shared" si="95"/>
        <v/>
      </c>
      <c r="AE463" s="11" t="str">
        <f t="shared" si="95"/>
        <v/>
      </c>
      <c r="AF463" s="11" t="str">
        <f t="shared" si="95"/>
        <v/>
      </c>
      <c r="AG463" s="11" t="str">
        <f t="shared" si="95"/>
        <v/>
      </c>
      <c r="AH463" s="11" t="str">
        <f t="shared" si="95"/>
        <v/>
      </c>
      <c r="AI463" s="11" t="str">
        <f t="shared" si="97"/>
        <v/>
      </c>
      <c r="AJ463" s="11" t="str">
        <f t="shared" si="97"/>
        <v/>
      </c>
      <c r="AK463" s="11" t="str">
        <f t="shared" si="97"/>
        <v/>
      </c>
      <c r="AL463" s="11" t="str">
        <f t="shared" si="97"/>
        <v/>
      </c>
      <c r="AM463" s="11" t="str">
        <f t="shared" si="97"/>
        <v/>
      </c>
      <c r="AN463" s="11" t="str">
        <f t="shared" si="97"/>
        <v/>
      </c>
      <c r="AO463" s="11" t="str">
        <f t="shared" si="97"/>
        <v/>
      </c>
      <c r="AP463" s="11" t="str">
        <f t="shared" si="97"/>
        <v/>
      </c>
      <c r="AQ463" s="11" t="str">
        <f t="shared" si="97"/>
        <v/>
      </c>
      <c r="AR463" s="12" t="str">
        <f t="shared" si="97"/>
        <v/>
      </c>
    </row>
    <row r="464" spans="1:44">
      <c r="A464" s="43">
        <f>エクスポートデータを貼り付けてください!C457</f>
        <v>0</v>
      </c>
      <c r="B464" s="45">
        <f t="shared" si="98"/>
        <v>0</v>
      </c>
      <c r="C464" s="44">
        <f>エクスポートデータを貼り付けてください!$D457</f>
        <v>0</v>
      </c>
      <c r="D464" s="63">
        <f t="shared" si="99"/>
        <v>0</v>
      </c>
      <c r="E464" s="67">
        <f>IF(エクスポートデータを貼り付けてください!$AA457=0,エクスポートデータを貼り付けてください!AC457,"-")</f>
        <v>0</v>
      </c>
      <c r="F464" s="67" t="str">
        <f>IF(エクスポートデータを貼り付けてください!$AA457=1,エクスポートデータを貼り付けてください!$AC457,"-")</f>
        <v>-</v>
      </c>
      <c r="G464" s="67" t="str">
        <f>IF(エクスポートデータを貼り付けてください!$AA457=2,エクスポートデータを貼り付けてください!AC457,"-")</f>
        <v>-</v>
      </c>
      <c r="H464" s="66" t="str">
        <f>IF(エクスポートデータを貼り付けてください!$AH457="","-",ROUNDDOWN(エクスポートデータを貼り付けてください!$AH457,0))</f>
        <v>-</v>
      </c>
      <c r="I464" s="11" t="str">
        <f>IF(エクスポートデータを貼り付けてください!$AG457="","-",エクスポートデータを貼り付けてください!$AG457)</f>
        <v>-</v>
      </c>
      <c r="J464" s="53" t="str">
        <f>IF(エクスポートデータを貼り付けてください!$AD457="","-",IF(エクスポートデータを貼り付けてください!$AD457=1,"完了","未完了"))</f>
        <v>-</v>
      </c>
      <c r="K464" s="11" t="str">
        <f t="shared" si="100"/>
        <v/>
      </c>
      <c r="L464" s="11" t="str">
        <f t="shared" si="100"/>
        <v/>
      </c>
      <c r="M464" s="11" t="str">
        <f t="shared" si="100"/>
        <v/>
      </c>
      <c r="N464" s="11" t="str">
        <f t="shared" si="100"/>
        <v/>
      </c>
      <c r="O464" s="11" t="str">
        <f t="shared" si="100"/>
        <v/>
      </c>
      <c r="P464" s="11" t="str">
        <f t="shared" si="100"/>
        <v/>
      </c>
      <c r="Q464" s="11" t="str">
        <f t="shared" si="100"/>
        <v/>
      </c>
      <c r="R464" s="11" t="str">
        <f t="shared" si="100"/>
        <v/>
      </c>
      <c r="S464" s="11" t="str">
        <f t="shared" si="100"/>
        <v/>
      </c>
      <c r="T464" s="11" t="str">
        <f t="shared" si="100"/>
        <v/>
      </c>
      <c r="U464" s="11" t="str">
        <f t="shared" si="100"/>
        <v/>
      </c>
      <c r="V464" s="11" t="str">
        <f t="shared" si="100"/>
        <v/>
      </c>
      <c r="W464" s="11" t="str">
        <f t="shared" si="100"/>
        <v/>
      </c>
      <c r="X464" s="11" t="str">
        <f t="shared" si="100"/>
        <v/>
      </c>
      <c r="Y464" s="11" t="str">
        <f t="shared" si="100"/>
        <v/>
      </c>
      <c r="Z464" s="11" t="str">
        <f t="shared" si="100"/>
        <v/>
      </c>
      <c r="AA464" s="11" t="str">
        <f t="shared" si="95"/>
        <v/>
      </c>
      <c r="AB464" s="11" t="str">
        <f t="shared" si="95"/>
        <v/>
      </c>
      <c r="AC464" s="11" t="str">
        <f t="shared" si="95"/>
        <v/>
      </c>
      <c r="AD464" s="11" t="str">
        <f t="shared" ref="AA464:AH496" si="101">IF($H464=AD$5,"◆","")</f>
        <v/>
      </c>
      <c r="AE464" s="11" t="str">
        <f t="shared" si="101"/>
        <v/>
      </c>
      <c r="AF464" s="11" t="str">
        <f t="shared" si="101"/>
        <v/>
      </c>
      <c r="AG464" s="11" t="str">
        <f t="shared" si="101"/>
        <v/>
      </c>
      <c r="AH464" s="11" t="str">
        <f t="shared" si="101"/>
        <v/>
      </c>
      <c r="AI464" s="11" t="str">
        <f t="shared" si="97"/>
        <v/>
      </c>
      <c r="AJ464" s="11" t="str">
        <f t="shared" si="97"/>
        <v/>
      </c>
      <c r="AK464" s="11" t="str">
        <f t="shared" si="97"/>
        <v/>
      </c>
      <c r="AL464" s="11" t="str">
        <f t="shared" si="97"/>
        <v/>
      </c>
      <c r="AM464" s="11" t="str">
        <f t="shared" si="97"/>
        <v/>
      </c>
      <c r="AN464" s="11" t="str">
        <f t="shared" si="97"/>
        <v/>
      </c>
      <c r="AO464" s="11" t="str">
        <f t="shared" si="97"/>
        <v/>
      </c>
      <c r="AP464" s="11" t="str">
        <f t="shared" si="97"/>
        <v/>
      </c>
      <c r="AQ464" s="11" t="str">
        <f t="shared" si="97"/>
        <v/>
      </c>
      <c r="AR464" s="12" t="str">
        <f t="shared" si="97"/>
        <v/>
      </c>
    </row>
    <row r="465" spans="1:44">
      <c r="A465" s="43">
        <f>エクスポートデータを貼り付けてください!C458</f>
        <v>0</v>
      </c>
      <c r="B465" s="45">
        <f t="shared" si="98"/>
        <v>0</v>
      </c>
      <c r="C465" s="44">
        <f>エクスポートデータを貼り付けてください!$D458</f>
        <v>0</v>
      </c>
      <c r="D465" s="63">
        <f t="shared" si="99"/>
        <v>0</v>
      </c>
      <c r="E465" s="67">
        <f>IF(エクスポートデータを貼り付けてください!$AA458=0,エクスポートデータを貼り付けてください!AC458,"-")</f>
        <v>0</v>
      </c>
      <c r="F465" s="67" t="str">
        <f>IF(エクスポートデータを貼り付けてください!$AA458=1,エクスポートデータを貼り付けてください!$AC458,"-")</f>
        <v>-</v>
      </c>
      <c r="G465" s="67" t="str">
        <f>IF(エクスポートデータを貼り付けてください!$AA458=2,エクスポートデータを貼り付けてください!AC458,"-")</f>
        <v>-</v>
      </c>
      <c r="H465" s="66" t="str">
        <f>IF(エクスポートデータを貼り付けてください!$AH458="","-",ROUNDDOWN(エクスポートデータを貼り付けてください!$AH458,0))</f>
        <v>-</v>
      </c>
      <c r="I465" s="11" t="str">
        <f>IF(エクスポートデータを貼り付けてください!$AG458="","-",エクスポートデータを貼り付けてください!$AG458)</f>
        <v>-</v>
      </c>
      <c r="J465" s="53" t="str">
        <f>IF(エクスポートデータを貼り付けてください!$AD458="","-",IF(エクスポートデータを貼り付けてください!$AD458=1,"完了","未完了"))</f>
        <v>-</v>
      </c>
      <c r="K465" s="11" t="str">
        <f t="shared" si="100"/>
        <v/>
      </c>
      <c r="L465" s="11" t="str">
        <f t="shared" si="100"/>
        <v/>
      </c>
      <c r="M465" s="11" t="str">
        <f t="shared" si="100"/>
        <v/>
      </c>
      <c r="N465" s="11" t="str">
        <f t="shared" si="100"/>
        <v/>
      </c>
      <c r="O465" s="11" t="str">
        <f t="shared" si="100"/>
        <v/>
      </c>
      <c r="P465" s="11" t="str">
        <f t="shared" si="100"/>
        <v/>
      </c>
      <c r="Q465" s="11" t="str">
        <f t="shared" si="100"/>
        <v/>
      </c>
      <c r="R465" s="11" t="str">
        <f t="shared" si="100"/>
        <v/>
      </c>
      <c r="S465" s="11" t="str">
        <f t="shared" si="100"/>
        <v/>
      </c>
      <c r="T465" s="11" t="str">
        <f t="shared" si="100"/>
        <v/>
      </c>
      <c r="U465" s="11" t="str">
        <f t="shared" si="100"/>
        <v/>
      </c>
      <c r="V465" s="11" t="str">
        <f t="shared" si="100"/>
        <v/>
      </c>
      <c r="W465" s="11" t="str">
        <f t="shared" si="100"/>
        <v/>
      </c>
      <c r="X465" s="11" t="str">
        <f t="shared" si="100"/>
        <v/>
      </c>
      <c r="Y465" s="11" t="str">
        <f t="shared" si="100"/>
        <v/>
      </c>
      <c r="Z465" s="11" t="str">
        <f t="shared" si="100"/>
        <v/>
      </c>
      <c r="AA465" s="11" t="str">
        <f t="shared" si="101"/>
        <v/>
      </c>
      <c r="AB465" s="11" t="str">
        <f t="shared" si="101"/>
        <v/>
      </c>
      <c r="AC465" s="11" t="str">
        <f t="shared" si="101"/>
        <v/>
      </c>
      <c r="AD465" s="11" t="str">
        <f t="shared" si="101"/>
        <v/>
      </c>
      <c r="AE465" s="11" t="str">
        <f t="shared" si="101"/>
        <v/>
      </c>
      <c r="AF465" s="11" t="str">
        <f t="shared" si="101"/>
        <v/>
      </c>
      <c r="AG465" s="11" t="str">
        <f t="shared" si="101"/>
        <v/>
      </c>
      <c r="AH465" s="11" t="str">
        <f t="shared" si="101"/>
        <v/>
      </c>
      <c r="AI465" s="11" t="str">
        <f t="shared" si="97"/>
        <v/>
      </c>
      <c r="AJ465" s="11" t="str">
        <f t="shared" si="97"/>
        <v/>
      </c>
      <c r="AK465" s="11" t="str">
        <f t="shared" si="97"/>
        <v/>
      </c>
      <c r="AL465" s="11" t="str">
        <f t="shared" si="97"/>
        <v/>
      </c>
      <c r="AM465" s="11" t="str">
        <f t="shared" si="97"/>
        <v/>
      </c>
      <c r="AN465" s="11" t="str">
        <f t="shared" si="97"/>
        <v/>
      </c>
      <c r="AO465" s="11" t="str">
        <f t="shared" si="97"/>
        <v/>
      </c>
      <c r="AP465" s="11" t="str">
        <f t="shared" si="97"/>
        <v/>
      </c>
      <c r="AQ465" s="11" t="str">
        <f t="shared" si="97"/>
        <v/>
      </c>
      <c r="AR465" s="12" t="str">
        <f t="shared" si="97"/>
        <v/>
      </c>
    </row>
    <row r="466" spans="1:44">
      <c r="A466" s="43">
        <f>エクスポートデータを貼り付けてください!C459</f>
        <v>0</v>
      </c>
      <c r="B466" s="45">
        <f t="shared" si="98"/>
        <v>0</v>
      </c>
      <c r="C466" s="44">
        <f>エクスポートデータを貼り付けてください!$D459</f>
        <v>0</v>
      </c>
      <c r="D466" s="63">
        <f t="shared" si="99"/>
        <v>0</v>
      </c>
      <c r="E466" s="67">
        <f>IF(エクスポートデータを貼り付けてください!$AA459=0,エクスポートデータを貼り付けてください!AC459,"-")</f>
        <v>0</v>
      </c>
      <c r="F466" s="67" t="str">
        <f>IF(エクスポートデータを貼り付けてください!$AA459=1,エクスポートデータを貼り付けてください!$AC459,"-")</f>
        <v>-</v>
      </c>
      <c r="G466" s="67" t="str">
        <f>IF(エクスポートデータを貼り付けてください!$AA459=2,エクスポートデータを貼り付けてください!AC459,"-")</f>
        <v>-</v>
      </c>
      <c r="H466" s="66" t="str">
        <f>IF(エクスポートデータを貼り付けてください!$AH459="","-",ROUNDDOWN(エクスポートデータを貼り付けてください!$AH459,0))</f>
        <v>-</v>
      </c>
      <c r="I466" s="11" t="str">
        <f>IF(エクスポートデータを貼り付けてください!$AG459="","-",エクスポートデータを貼り付けてください!$AG459)</f>
        <v>-</v>
      </c>
      <c r="J466" s="53" t="str">
        <f>IF(エクスポートデータを貼り付けてください!$AD459="","-",IF(エクスポートデータを貼り付けてください!$AD459=1,"完了","未完了"))</f>
        <v>-</v>
      </c>
      <c r="K466" s="11" t="str">
        <f t="shared" si="100"/>
        <v/>
      </c>
      <c r="L466" s="11" t="str">
        <f t="shared" si="100"/>
        <v/>
      </c>
      <c r="M466" s="11" t="str">
        <f t="shared" si="100"/>
        <v/>
      </c>
      <c r="N466" s="11" t="str">
        <f t="shared" si="100"/>
        <v/>
      </c>
      <c r="O466" s="11" t="str">
        <f t="shared" si="100"/>
        <v/>
      </c>
      <c r="P466" s="11" t="str">
        <f t="shared" si="100"/>
        <v/>
      </c>
      <c r="Q466" s="11" t="str">
        <f t="shared" si="100"/>
        <v/>
      </c>
      <c r="R466" s="11" t="str">
        <f t="shared" si="100"/>
        <v/>
      </c>
      <c r="S466" s="11" t="str">
        <f t="shared" si="100"/>
        <v/>
      </c>
      <c r="T466" s="11" t="str">
        <f t="shared" si="100"/>
        <v/>
      </c>
      <c r="U466" s="11" t="str">
        <f t="shared" si="100"/>
        <v/>
      </c>
      <c r="V466" s="11" t="str">
        <f t="shared" si="100"/>
        <v/>
      </c>
      <c r="W466" s="11" t="str">
        <f t="shared" si="100"/>
        <v/>
      </c>
      <c r="X466" s="11" t="str">
        <f t="shared" si="100"/>
        <v/>
      </c>
      <c r="Y466" s="11" t="str">
        <f t="shared" si="100"/>
        <v/>
      </c>
      <c r="Z466" s="11" t="str">
        <f t="shared" si="100"/>
        <v/>
      </c>
      <c r="AA466" s="11" t="str">
        <f t="shared" si="101"/>
        <v/>
      </c>
      <c r="AB466" s="11" t="str">
        <f t="shared" si="101"/>
        <v/>
      </c>
      <c r="AC466" s="11" t="str">
        <f t="shared" si="101"/>
        <v/>
      </c>
      <c r="AD466" s="11" t="str">
        <f t="shared" si="101"/>
        <v/>
      </c>
      <c r="AE466" s="11" t="str">
        <f t="shared" si="101"/>
        <v/>
      </c>
      <c r="AF466" s="11" t="str">
        <f t="shared" si="101"/>
        <v/>
      </c>
      <c r="AG466" s="11" t="str">
        <f t="shared" si="101"/>
        <v/>
      </c>
      <c r="AH466" s="11" t="str">
        <f t="shared" si="101"/>
        <v/>
      </c>
      <c r="AI466" s="11" t="str">
        <f t="shared" si="97"/>
        <v/>
      </c>
      <c r="AJ466" s="11" t="str">
        <f t="shared" si="97"/>
        <v/>
      </c>
      <c r="AK466" s="11" t="str">
        <f t="shared" si="97"/>
        <v/>
      </c>
      <c r="AL466" s="11" t="str">
        <f t="shared" si="97"/>
        <v/>
      </c>
      <c r="AM466" s="11" t="str">
        <f t="shared" si="97"/>
        <v/>
      </c>
      <c r="AN466" s="11" t="str">
        <f t="shared" si="97"/>
        <v/>
      </c>
      <c r="AO466" s="11" t="str">
        <f t="shared" si="97"/>
        <v/>
      </c>
      <c r="AP466" s="11" t="str">
        <f t="shared" si="97"/>
        <v/>
      </c>
      <c r="AQ466" s="11" t="str">
        <f t="shared" si="97"/>
        <v/>
      </c>
      <c r="AR466" s="12" t="str">
        <f t="shared" si="97"/>
        <v/>
      </c>
    </row>
    <row r="467" spans="1:44">
      <c r="A467" s="43">
        <f>エクスポートデータを貼り付けてください!C460</f>
        <v>0</v>
      </c>
      <c r="B467" s="45">
        <f t="shared" si="98"/>
        <v>0</v>
      </c>
      <c r="C467" s="44">
        <f>エクスポートデータを貼り付けてください!$D460</f>
        <v>0</v>
      </c>
      <c r="D467" s="63">
        <f t="shared" si="99"/>
        <v>0</v>
      </c>
      <c r="E467" s="67">
        <f>IF(エクスポートデータを貼り付けてください!$AA460=0,エクスポートデータを貼り付けてください!AC460,"-")</f>
        <v>0</v>
      </c>
      <c r="F467" s="67" t="str">
        <f>IF(エクスポートデータを貼り付けてください!$AA460=1,エクスポートデータを貼り付けてください!$AC460,"-")</f>
        <v>-</v>
      </c>
      <c r="G467" s="67" t="str">
        <f>IF(エクスポートデータを貼り付けてください!$AA460=2,エクスポートデータを貼り付けてください!AC460,"-")</f>
        <v>-</v>
      </c>
      <c r="H467" s="66" t="str">
        <f>IF(エクスポートデータを貼り付けてください!$AH460="","-",ROUNDDOWN(エクスポートデータを貼り付けてください!$AH460,0))</f>
        <v>-</v>
      </c>
      <c r="I467" s="11" t="str">
        <f>IF(エクスポートデータを貼り付けてください!$AG460="","-",エクスポートデータを貼り付けてください!$AG460)</f>
        <v>-</v>
      </c>
      <c r="J467" s="53" t="str">
        <f>IF(エクスポートデータを貼り付けてください!$AD460="","-",IF(エクスポートデータを貼り付けてください!$AD460=1,"完了","未完了"))</f>
        <v>-</v>
      </c>
      <c r="K467" s="11" t="str">
        <f t="shared" si="100"/>
        <v/>
      </c>
      <c r="L467" s="11" t="str">
        <f t="shared" si="100"/>
        <v/>
      </c>
      <c r="M467" s="11" t="str">
        <f t="shared" si="100"/>
        <v/>
      </c>
      <c r="N467" s="11" t="str">
        <f t="shared" si="100"/>
        <v/>
      </c>
      <c r="O467" s="11" t="str">
        <f t="shared" si="100"/>
        <v/>
      </c>
      <c r="P467" s="11" t="str">
        <f t="shared" si="100"/>
        <v/>
      </c>
      <c r="Q467" s="11" t="str">
        <f t="shared" si="100"/>
        <v/>
      </c>
      <c r="R467" s="11" t="str">
        <f t="shared" si="100"/>
        <v/>
      </c>
      <c r="S467" s="11" t="str">
        <f t="shared" si="100"/>
        <v/>
      </c>
      <c r="T467" s="11" t="str">
        <f t="shared" si="100"/>
        <v/>
      </c>
      <c r="U467" s="11" t="str">
        <f t="shared" si="100"/>
        <v/>
      </c>
      <c r="V467" s="11" t="str">
        <f t="shared" si="100"/>
        <v/>
      </c>
      <c r="W467" s="11" t="str">
        <f t="shared" si="100"/>
        <v/>
      </c>
      <c r="X467" s="11" t="str">
        <f t="shared" si="100"/>
        <v/>
      </c>
      <c r="Y467" s="11" t="str">
        <f t="shared" si="100"/>
        <v/>
      </c>
      <c r="Z467" s="11" t="str">
        <f t="shared" si="100"/>
        <v/>
      </c>
      <c r="AA467" s="11" t="str">
        <f t="shared" si="101"/>
        <v/>
      </c>
      <c r="AB467" s="11" t="str">
        <f t="shared" si="101"/>
        <v/>
      </c>
      <c r="AC467" s="11" t="str">
        <f t="shared" si="101"/>
        <v/>
      </c>
      <c r="AD467" s="11" t="str">
        <f t="shared" si="101"/>
        <v/>
      </c>
      <c r="AE467" s="11" t="str">
        <f t="shared" si="101"/>
        <v/>
      </c>
      <c r="AF467" s="11" t="str">
        <f t="shared" si="101"/>
        <v/>
      </c>
      <c r="AG467" s="11" t="str">
        <f t="shared" si="101"/>
        <v/>
      </c>
      <c r="AH467" s="11" t="str">
        <f t="shared" si="101"/>
        <v/>
      </c>
      <c r="AI467" s="11" t="str">
        <f t="shared" si="97"/>
        <v/>
      </c>
      <c r="AJ467" s="11" t="str">
        <f t="shared" si="97"/>
        <v/>
      </c>
      <c r="AK467" s="11" t="str">
        <f t="shared" si="97"/>
        <v/>
      </c>
      <c r="AL467" s="11" t="str">
        <f t="shared" si="97"/>
        <v/>
      </c>
      <c r="AM467" s="11" t="str">
        <f t="shared" si="97"/>
        <v/>
      </c>
      <c r="AN467" s="11" t="str">
        <f t="shared" si="97"/>
        <v/>
      </c>
      <c r="AO467" s="11" t="str">
        <f t="shared" si="97"/>
        <v/>
      </c>
      <c r="AP467" s="11" t="str">
        <f t="shared" si="97"/>
        <v/>
      </c>
      <c r="AQ467" s="11" t="str">
        <f t="shared" si="97"/>
        <v/>
      </c>
      <c r="AR467" s="12" t="str">
        <f t="shared" si="97"/>
        <v/>
      </c>
    </row>
    <row r="468" spans="1:44">
      <c r="A468" s="43">
        <f>エクスポートデータを貼り付けてください!C461</f>
        <v>0</v>
      </c>
      <c r="B468" s="45">
        <f t="shared" si="98"/>
        <v>0</v>
      </c>
      <c r="C468" s="44">
        <f>エクスポートデータを貼り付けてください!$D461</f>
        <v>0</v>
      </c>
      <c r="D468" s="63">
        <f t="shared" si="99"/>
        <v>0</v>
      </c>
      <c r="E468" s="67">
        <f>IF(エクスポートデータを貼り付けてください!$AA461=0,エクスポートデータを貼り付けてください!AC461,"-")</f>
        <v>0</v>
      </c>
      <c r="F468" s="67" t="str">
        <f>IF(エクスポートデータを貼り付けてください!$AA461=1,エクスポートデータを貼り付けてください!$AC461,"-")</f>
        <v>-</v>
      </c>
      <c r="G468" s="67" t="str">
        <f>IF(エクスポートデータを貼り付けてください!$AA461=2,エクスポートデータを貼り付けてください!AC461,"-")</f>
        <v>-</v>
      </c>
      <c r="H468" s="66" t="str">
        <f>IF(エクスポートデータを貼り付けてください!$AH461="","-",ROUNDDOWN(エクスポートデータを貼り付けてください!$AH461,0))</f>
        <v>-</v>
      </c>
      <c r="I468" s="11" t="str">
        <f>IF(エクスポートデータを貼り付けてください!$AG461="","-",エクスポートデータを貼り付けてください!$AG461)</f>
        <v>-</v>
      </c>
      <c r="J468" s="53" t="str">
        <f>IF(エクスポートデータを貼り付けてください!$AD461="","-",IF(エクスポートデータを貼り付けてください!$AD461=1,"完了","未完了"))</f>
        <v>-</v>
      </c>
      <c r="K468" s="11" t="str">
        <f t="shared" si="100"/>
        <v/>
      </c>
      <c r="L468" s="11" t="str">
        <f t="shared" si="100"/>
        <v/>
      </c>
      <c r="M468" s="11" t="str">
        <f t="shared" si="100"/>
        <v/>
      </c>
      <c r="N468" s="11" t="str">
        <f t="shared" si="100"/>
        <v/>
      </c>
      <c r="O468" s="11" t="str">
        <f t="shared" si="100"/>
        <v/>
      </c>
      <c r="P468" s="11" t="str">
        <f t="shared" si="100"/>
        <v/>
      </c>
      <c r="Q468" s="11" t="str">
        <f t="shared" si="100"/>
        <v/>
      </c>
      <c r="R468" s="11" t="str">
        <f t="shared" si="100"/>
        <v/>
      </c>
      <c r="S468" s="11" t="str">
        <f t="shared" si="100"/>
        <v/>
      </c>
      <c r="T468" s="11" t="str">
        <f t="shared" si="100"/>
        <v/>
      </c>
      <c r="U468" s="11" t="str">
        <f t="shared" si="100"/>
        <v/>
      </c>
      <c r="V468" s="11" t="str">
        <f t="shared" si="100"/>
        <v/>
      </c>
      <c r="W468" s="11" t="str">
        <f t="shared" si="100"/>
        <v/>
      </c>
      <c r="X468" s="11" t="str">
        <f t="shared" si="100"/>
        <v/>
      </c>
      <c r="Y468" s="11" t="str">
        <f t="shared" si="100"/>
        <v/>
      </c>
      <c r="Z468" s="11" t="str">
        <f t="shared" si="100"/>
        <v/>
      </c>
      <c r="AA468" s="11" t="str">
        <f t="shared" si="101"/>
        <v/>
      </c>
      <c r="AB468" s="11" t="str">
        <f t="shared" si="101"/>
        <v/>
      </c>
      <c r="AC468" s="11" t="str">
        <f t="shared" si="101"/>
        <v/>
      </c>
      <c r="AD468" s="11" t="str">
        <f t="shared" si="101"/>
        <v/>
      </c>
      <c r="AE468" s="11" t="str">
        <f t="shared" si="101"/>
        <v/>
      </c>
      <c r="AF468" s="11" t="str">
        <f t="shared" si="101"/>
        <v/>
      </c>
      <c r="AG468" s="11" t="str">
        <f t="shared" si="101"/>
        <v/>
      </c>
      <c r="AH468" s="11" t="str">
        <f t="shared" si="101"/>
        <v/>
      </c>
      <c r="AI468" s="11" t="str">
        <f t="shared" si="97"/>
        <v/>
      </c>
      <c r="AJ468" s="11" t="str">
        <f t="shared" si="97"/>
        <v/>
      </c>
      <c r="AK468" s="11" t="str">
        <f t="shared" si="97"/>
        <v/>
      </c>
      <c r="AL468" s="11" t="str">
        <f t="shared" si="97"/>
        <v/>
      </c>
      <c r="AM468" s="11" t="str">
        <f t="shared" si="97"/>
        <v/>
      </c>
      <c r="AN468" s="11" t="str">
        <f t="shared" si="97"/>
        <v/>
      </c>
      <c r="AO468" s="11" t="str">
        <f t="shared" si="97"/>
        <v/>
      </c>
      <c r="AP468" s="11" t="str">
        <f t="shared" si="97"/>
        <v/>
      </c>
      <c r="AQ468" s="11" t="str">
        <f t="shared" si="97"/>
        <v/>
      </c>
      <c r="AR468" s="12" t="str">
        <f t="shared" si="97"/>
        <v/>
      </c>
    </row>
    <row r="469" spans="1:44">
      <c r="A469" s="43">
        <f>エクスポートデータを貼り付けてください!C462</f>
        <v>0</v>
      </c>
      <c r="B469" s="45">
        <f t="shared" si="98"/>
        <v>0</v>
      </c>
      <c r="C469" s="44">
        <f>エクスポートデータを貼り付けてください!$D462</f>
        <v>0</v>
      </c>
      <c r="D469" s="63">
        <f t="shared" si="99"/>
        <v>0</v>
      </c>
      <c r="E469" s="67">
        <f>IF(エクスポートデータを貼り付けてください!$AA462=0,エクスポートデータを貼り付けてください!AC462,"-")</f>
        <v>0</v>
      </c>
      <c r="F469" s="67" t="str">
        <f>IF(エクスポートデータを貼り付けてください!$AA462=1,エクスポートデータを貼り付けてください!$AC462,"-")</f>
        <v>-</v>
      </c>
      <c r="G469" s="67" t="str">
        <f>IF(エクスポートデータを貼り付けてください!$AA462=2,エクスポートデータを貼り付けてください!AC462,"-")</f>
        <v>-</v>
      </c>
      <c r="H469" s="66" t="str">
        <f>IF(エクスポートデータを貼り付けてください!$AH462="","-",ROUNDDOWN(エクスポートデータを貼り付けてください!$AH462,0))</f>
        <v>-</v>
      </c>
      <c r="I469" s="11" t="str">
        <f>IF(エクスポートデータを貼り付けてください!$AG462="","-",エクスポートデータを貼り付けてください!$AG462)</f>
        <v>-</v>
      </c>
      <c r="J469" s="53" t="str">
        <f>IF(エクスポートデータを貼り付けてください!$AD462="","-",IF(エクスポートデータを貼り付けてください!$AD462=1,"完了","未完了"))</f>
        <v>-</v>
      </c>
      <c r="K469" s="11" t="str">
        <f t="shared" si="100"/>
        <v/>
      </c>
      <c r="L469" s="11" t="str">
        <f t="shared" si="100"/>
        <v/>
      </c>
      <c r="M469" s="11" t="str">
        <f t="shared" si="100"/>
        <v/>
      </c>
      <c r="N469" s="11" t="str">
        <f t="shared" si="100"/>
        <v/>
      </c>
      <c r="O469" s="11" t="str">
        <f t="shared" si="100"/>
        <v/>
      </c>
      <c r="P469" s="11" t="str">
        <f t="shared" si="100"/>
        <v/>
      </c>
      <c r="Q469" s="11" t="str">
        <f t="shared" si="100"/>
        <v/>
      </c>
      <c r="R469" s="11" t="str">
        <f t="shared" si="100"/>
        <v/>
      </c>
      <c r="S469" s="11" t="str">
        <f t="shared" si="100"/>
        <v/>
      </c>
      <c r="T469" s="11" t="str">
        <f t="shared" si="100"/>
        <v/>
      </c>
      <c r="U469" s="11" t="str">
        <f t="shared" si="100"/>
        <v/>
      </c>
      <c r="V469" s="11" t="str">
        <f t="shared" si="100"/>
        <v/>
      </c>
      <c r="W469" s="11" t="str">
        <f t="shared" si="100"/>
        <v/>
      </c>
      <c r="X469" s="11" t="str">
        <f t="shared" si="100"/>
        <v/>
      </c>
      <c r="Y469" s="11" t="str">
        <f t="shared" si="100"/>
        <v/>
      </c>
      <c r="Z469" s="11" t="str">
        <f t="shared" si="100"/>
        <v/>
      </c>
      <c r="AA469" s="11" t="str">
        <f t="shared" si="101"/>
        <v/>
      </c>
      <c r="AB469" s="11" t="str">
        <f t="shared" si="101"/>
        <v/>
      </c>
      <c r="AC469" s="11" t="str">
        <f t="shared" si="101"/>
        <v/>
      </c>
      <c r="AD469" s="11" t="str">
        <f t="shared" si="101"/>
        <v/>
      </c>
      <c r="AE469" s="11" t="str">
        <f t="shared" si="101"/>
        <v/>
      </c>
      <c r="AF469" s="11" t="str">
        <f t="shared" si="101"/>
        <v/>
      </c>
      <c r="AG469" s="11" t="str">
        <f t="shared" si="101"/>
        <v/>
      </c>
      <c r="AH469" s="11" t="str">
        <f t="shared" si="101"/>
        <v/>
      </c>
      <c r="AI469" s="11" t="str">
        <f t="shared" si="97"/>
        <v/>
      </c>
      <c r="AJ469" s="11" t="str">
        <f t="shared" si="97"/>
        <v/>
      </c>
      <c r="AK469" s="11" t="str">
        <f t="shared" si="97"/>
        <v/>
      </c>
      <c r="AL469" s="11" t="str">
        <f t="shared" si="97"/>
        <v/>
      </c>
      <c r="AM469" s="11" t="str">
        <f t="shared" si="97"/>
        <v/>
      </c>
      <c r="AN469" s="11" t="str">
        <f t="shared" si="97"/>
        <v/>
      </c>
      <c r="AO469" s="11" t="str">
        <f t="shared" si="97"/>
        <v/>
      </c>
      <c r="AP469" s="11" t="str">
        <f t="shared" si="97"/>
        <v/>
      </c>
      <c r="AQ469" s="11" t="str">
        <f t="shared" si="97"/>
        <v/>
      </c>
      <c r="AR469" s="12" t="str">
        <f t="shared" si="97"/>
        <v/>
      </c>
    </row>
    <row r="470" spans="1:44">
      <c r="A470" s="43">
        <f>エクスポートデータを貼り付けてください!C463</f>
        <v>0</v>
      </c>
      <c r="B470" s="45">
        <f t="shared" si="98"/>
        <v>0</v>
      </c>
      <c r="C470" s="44">
        <f>エクスポートデータを貼り付けてください!$D463</f>
        <v>0</v>
      </c>
      <c r="D470" s="63">
        <f t="shared" si="99"/>
        <v>0</v>
      </c>
      <c r="E470" s="67">
        <f>IF(エクスポートデータを貼り付けてください!$AA463=0,エクスポートデータを貼り付けてください!AC463,"-")</f>
        <v>0</v>
      </c>
      <c r="F470" s="67" t="str">
        <f>IF(エクスポートデータを貼り付けてください!$AA463=1,エクスポートデータを貼り付けてください!$AC463,"-")</f>
        <v>-</v>
      </c>
      <c r="G470" s="67" t="str">
        <f>IF(エクスポートデータを貼り付けてください!$AA463=2,エクスポートデータを貼り付けてください!AC463,"-")</f>
        <v>-</v>
      </c>
      <c r="H470" s="66" t="str">
        <f>IF(エクスポートデータを貼り付けてください!$AH463="","-",ROUNDDOWN(エクスポートデータを貼り付けてください!$AH463,0))</f>
        <v>-</v>
      </c>
      <c r="I470" s="11" t="str">
        <f>IF(エクスポートデータを貼り付けてください!$AG463="","-",エクスポートデータを貼り付けてください!$AG463)</f>
        <v>-</v>
      </c>
      <c r="J470" s="53" t="str">
        <f>IF(エクスポートデータを貼り付けてください!$AD463="","-",IF(エクスポートデータを貼り付けてください!$AD463=1,"完了","未完了"))</f>
        <v>-</v>
      </c>
      <c r="K470" s="11" t="str">
        <f t="shared" si="100"/>
        <v/>
      </c>
      <c r="L470" s="11" t="str">
        <f t="shared" si="100"/>
        <v/>
      </c>
      <c r="M470" s="11" t="str">
        <f t="shared" si="100"/>
        <v/>
      </c>
      <c r="N470" s="11" t="str">
        <f t="shared" si="100"/>
        <v/>
      </c>
      <c r="O470" s="11" t="str">
        <f t="shared" si="100"/>
        <v/>
      </c>
      <c r="P470" s="11" t="str">
        <f t="shared" si="100"/>
        <v/>
      </c>
      <c r="Q470" s="11" t="str">
        <f t="shared" si="100"/>
        <v/>
      </c>
      <c r="R470" s="11" t="str">
        <f t="shared" si="100"/>
        <v/>
      </c>
      <c r="S470" s="11" t="str">
        <f t="shared" si="100"/>
        <v/>
      </c>
      <c r="T470" s="11" t="str">
        <f t="shared" si="100"/>
        <v/>
      </c>
      <c r="U470" s="11" t="str">
        <f t="shared" si="100"/>
        <v/>
      </c>
      <c r="V470" s="11" t="str">
        <f t="shared" si="100"/>
        <v/>
      </c>
      <c r="W470" s="11" t="str">
        <f t="shared" si="100"/>
        <v/>
      </c>
      <c r="X470" s="11" t="str">
        <f t="shared" si="100"/>
        <v/>
      </c>
      <c r="Y470" s="11" t="str">
        <f t="shared" si="100"/>
        <v/>
      </c>
      <c r="Z470" s="11" t="str">
        <f t="shared" si="100"/>
        <v/>
      </c>
      <c r="AA470" s="11" t="str">
        <f t="shared" si="101"/>
        <v/>
      </c>
      <c r="AB470" s="11" t="str">
        <f t="shared" si="101"/>
        <v/>
      </c>
      <c r="AC470" s="11" t="str">
        <f t="shared" si="101"/>
        <v/>
      </c>
      <c r="AD470" s="11" t="str">
        <f t="shared" si="101"/>
        <v/>
      </c>
      <c r="AE470" s="11" t="str">
        <f t="shared" si="101"/>
        <v/>
      </c>
      <c r="AF470" s="11" t="str">
        <f t="shared" si="101"/>
        <v/>
      </c>
      <c r="AG470" s="11" t="str">
        <f t="shared" si="101"/>
        <v/>
      </c>
      <c r="AH470" s="11" t="str">
        <f t="shared" si="101"/>
        <v/>
      </c>
      <c r="AI470" s="11" t="str">
        <f t="shared" si="97"/>
        <v/>
      </c>
      <c r="AJ470" s="11" t="str">
        <f t="shared" si="97"/>
        <v/>
      </c>
      <c r="AK470" s="11" t="str">
        <f t="shared" si="97"/>
        <v/>
      </c>
      <c r="AL470" s="11" t="str">
        <f t="shared" si="97"/>
        <v/>
      </c>
      <c r="AM470" s="11" t="str">
        <f t="shared" si="97"/>
        <v/>
      </c>
      <c r="AN470" s="11" t="str">
        <f t="shared" si="97"/>
        <v/>
      </c>
      <c r="AO470" s="11" t="str">
        <f t="shared" si="97"/>
        <v/>
      </c>
      <c r="AP470" s="11" t="str">
        <f t="shared" si="97"/>
        <v/>
      </c>
      <c r="AQ470" s="11" t="str">
        <f t="shared" si="97"/>
        <v/>
      </c>
      <c r="AR470" s="12" t="str">
        <f t="shared" si="97"/>
        <v/>
      </c>
    </row>
    <row r="471" spans="1:44">
      <c r="A471" s="43">
        <f>エクスポートデータを貼り付けてください!C464</f>
        <v>0</v>
      </c>
      <c r="B471" s="45">
        <f t="shared" si="98"/>
        <v>0</v>
      </c>
      <c r="C471" s="44">
        <f>エクスポートデータを貼り付けてください!$D464</f>
        <v>0</v>
      </c>
      <c r="D471" s="61">
        <f t="shared" si="99"/>
        <v>0</v>
      </c>
      <c r="E471" s="67">
        <f>IF(エクスポートデータを貼り付けてください!$AA464=0,エクスポートデータを貼り付けてください!AC464,"-")</f>
        <v>0</v>
      </c>
      <c r="F471" s="67" t="str">
        <f>IF(エクスポートデータを貼り付けてください!$AA464=1,エクスポートデータを貼り付けてください!$AC464,"-")</f>
        <v>-</v>
      </c>
      <c r="G471" s="67" t="str">
        <f>IF(エクスポートデータを貼り付けてください!$AA464=2,エクスポートデータを貼り付けてください!AC464,"-")</f>
        <v>-</v>
      </c>
      <c r="H471" s="66" t="str">
        <f>IF(エクスポートデータを貼り付けてください!$AH464="","-",ROUNDDOWN(エクスポートデータを貼り付けてください!$AH464,0))</f>
        <v>-</v>
      </c>
      <c r="I471" s="11" t="str">
        <f>IF(エクスポートデータを貼り付けてください!$AG464="","-",エクスポートデータを貼り付けてください!$AG464)</f>
        <v>-</v>
      </c>
      <c r="J471" s="53" t="str">
        <f>IF(エクスポートデータを貼り付けてください!$AD464="","-",IF(エクスポートデータを貼り付けてください!$AD464=1,"完了","未完了"))</f>
        <v>-</v>
      </c>
      <c r="K471" s="11" t="str">
        <f t="shared" si="100"/>
        <v/>
      </c>
      <c r="L471" s="11" t="str">
        <f t="shared" si="100"/>
        <v/>
      </c>
      <c r="M471" s="11" t="str">
        <f t="shared" si="100"/>
        <v/>
      </c>
      <c r="N471" s="11" t="str">
        <f t="shared" si="100"/>
        <v/>
      </c>
      <c r="O471" s="11" t="str">
        <f t="shared" si="100"/>
        <v/>
      </c>
      <c r="P471" s="11" t="str">
        <f t="shared" si="100"/>
        <v/>
      </c>
      <c r="Q471" s="11" t="str">
        <f t="shared" si="100"/>
        <v/>
      </c>
      <c r="R471" s="11" t="str">
        <f t="shared" si="100"/>
        <v/>
      </c>
      <c r="S471" s="11" t="str">
        <f t="shared" si="100"/>
        <v/>
      </c>
      <c r="T471" s="11" t="str">
        <f t="shared" si="100"/>
        <v/>
      </c>
      <c r="U471" s="11" t="str">
        <f t="shared" si="100"/>
        <v/>
      </c>
      <c r="V471" s="11" t="str">
        <f t="shared" si="100"/>
        <v/>
      </c>
      <c r="W471" s="11" t="str">
        <f t="shared" si="100"/>
        <v/>
      </c>
      <c r="X471" s="11" t="str">
        <f t="shared" si="100"/>
        <v/>
      </c>
      <c r="Y471" s="11" t="str">
        <f t="shared" si="100"/>
        <v/>
      </c>
      <c r="Z471" s="11" t="str">
        <f t="shared" si="100"/>
        <v/>
      </c>
      <c r="AA471" s="11" t="str">
        <f t="shared" si="101"/>
        <v/>
      </c>
      <c r="AB471" s="11" t="str">
        <f t="shared" si="101"/>
        <v/>
      </c>
      <c r="AC471" s="11" t="str">
        <f t="shared" si="101"/>
        <v/>
      </c>
      <c r="AD471" s="11" t="str">
        <f t="shared" si="101"/>
        <v/>
      </c>
      <c r="AE471" s="11" t="str">
        <f t="shared" si="101"/>
        <v/>
      </c>
      <c r="AF471" s="11" t="str">
        <f t="shared" si="101"/>
        <v/>
      </c>
      <c r="AG471" s="11" t="str">
        <f t="shared" si="101"/>
        <v/>
      </c>
      <c r="AH471" s="11" t="str">
        <f t="shared" si="101"/>
        <v/>
      </c>
      <c r="AI471" s="11" t="str">
        <f t="shared" si="97"/>
        <v/>
      </c>
      <c r="AJ471" s="11" t="str">
        <f t="shared" si="97"/>
        <v/>
      </c>
      <c r="AK471" s="11" t="str">
        <f t="shared" si="97"/>
        <v/>
      </c>
      <c r="AL471" s="11" t="str">
        <f t="shared" si="97"/>
        <v/>
      </c>
      <c r="AM471" s="11" t="str">
        <f t="shared" si="97"/>
        <v/>
      </c>
      <c r="AN471" s="11" t="str">
        <f t="shared" si="97"/>
        <v/>
      </c>
      <c r="AO471" s="11" t="str">
        <f t="shared" si="97"/>
        <v/>
      </c>
      <c r="AP471" s="11" t="str">
        <f t="shared" si="97"/>
        <v/>
      </c>
      <c r="AQ471" s="11" t="str">
        <f t="shared" si="97"/>
        <v/>
      </c>
      <c r="AR471" s="12" t="str">
        <f t="shared" si="97"/>
        <v/>
      </c>
    </row>
    <row r="472" spans="1:44">
      <c r="A472" s="43">
        <f>エクスポートデータを貼り付けてください!C465</f>
        <v>0</v>
      </c>
      <c r="B472" s="45">
        <f t="shared" si="98"/>
        <v>0</v>
      </c>
      <c r="C472" s="44">
        <f>エクスポートデータを貼り付けてください!$D465</f>
        <v>0</v>
      </c>
      <c r="D472" s="62">
        <f t="shared" si="99"/>
        <v>0</v>
      </c>
      <c r="E472" s="67">
        <f>IF(エクスポートデータを貼り付けてください!$AA465=0,エクスポートデータを貼り付けてください!AC465,"-")</f>
        <v>0</v>
      </c>
      <c r="F472" s="67" t="str">
        <f>IF(エクスポートデータを貼り付けてください!$AA465=1,エクスポートデータを貼り付けてください!$AC465,"-")</f>
        <v>-</v>
      </c>
      <c r="G472" s="67" t="str">
        <f>IF(エクスポートデータを貼り付けてください!$AA465=2,エクスポートデータを貼り付けてください!AC465,"-")</f>
        <v>-</v>
      </c>
      <c r="H472" s="66" t="str">
        <f>IF(エクスポートデータを貼り付けてください!$AH465="","-",ROUNDDOWN(エクスポートデータを貼り付けてください!$AH465,0))</f>
        <v>-</v>
      </c>
      <c r="I472" s="11" t="str">
        <f>IF(エクスポートデータを貼り付けてください!$AG465="","-",エクスポートデータを貼り付けてください!$AG465)</f>
        <v>-</v>
      </c>
      <c r="J472" s="53" t="str">
        <f>IF(エクスポートデータを貼り付けてください!$AD465="","-",IF(エクスポートデータを貼り付けてください!$AD465=1,"完了","未完了"))</f>
        <v>-</v>
      </c>
      <c r="K472" s="11" t="str">
        <f t="shared" si="100"/>
        <v/>
      </c>
      <c r="L472" s="11" t="str">
        <f t="shared" si="100"/>
        <v/>
      </c>
      <c r="M472" s="11" t="str">
        <f t="shared" si="100"/>
        <v/>
      </c>
      <c r="N472" s="11" t="str">
        <f t="shared" si="100"/>
        <v/>
      </c>
      <c r="O472" s="11" t="str">
        <f t="shared" si="100"/>
        <v/>
      </c>
      <c r="P472" s="11" t="str">
        <f t="shared" si="100"/>
        <v/>
      </c>
      <c r="Q472" s="11" t="str">
        <f t="shared" si="100"/>
        <v/>
      </c>
      <c r="R472" s="11" t="str">
        <f t="shared" si="100"/>
        <v/>
      </c>
      <c r="S472" s="11" t="str">
        <f t="shared" si="100"/>
        <v/>
      </c>
      <c r="T472" s="11" t="str">
        <f t="shared" si="100"/>
        <v/>
      </c>
      <c r="U472" s="11" t="str">
        <f t="shared" si="100"/>
        <v/>
      </c>
      <c r="V472" s="11" t="str">
        <f t="shared" si="100"/>
        <v/>
      </c>
      <c r="W472" s="11" t="str">
        <f t="shared" si="100"/>
        <v/>
      </c>
      <c r="X472" s="11" t="str">
        <f t="shared" si="100"/>
        <v/>
      </c>
      <c r="Y472" s="11" t="str">
        <f t="shared" si="100"/>
        <v/>
      </c>
      <c r="Z472" s="11" t="str">
        <f t="shared" si="100"/>
        <v/>
      </c>
      <c r="AA472" s="11" t="str">
        <f t="shared" si="101"/>
        <v/>
      </c>
      <c r="AB472" s="11" t="str">
        <f t="shared" si="101"/>
        <v/>
      </c>
      <c r="AC472" s="11" t="str">
        <f t="shared" si="101"/>
        <v/>
      </c>
      <c r="AD472" s="11" t="str">
        <f t="shared" si="101"/>
        <v/>
      </c>
      <c r="AE472" s="11" t="str">
        <f t="shared" si="101"/>
        <v/>
      </c>
      <c r="AF472" s="11" t="str">
        <f t="shared" si="101"/>
        <v/>
      </c>
      <c r="AG472" s="11" t="str">
        <f t="shared" si="101"/>
        <v/>
      </c>
      <c r="AH472" s="11" t="str">
        <f t="shared" si="101"/>
        <v/>
      </c>
      <c r="AI472" s="11" t="str">
        <f t="shared" si="97"/>
        <v/>
      </c>
      <c r="AJ472" s="11" t="str">
        <f t="shared" si="97"/>
        <v/>
      </c>
      <c r="AK472" s="11" t="str">
        <f t="shared" si="97"/>
        <v/>
      </c>
      <c r="AL472" s="11" t="str">
        <f t="shared" si="97"/>
        <v/>
      </c>
      <c r="AM472" s="11" t="str">
        <f t="shared" si="97"/>
        <v/>
      </c>
      <c r="AN472" s="11" t="str">
        <f t="shared" si="97"/>
        <v/>
      </c>
      <c r="AO472" s="11" t="str">
        <f t="shared" si="97"/>
        <v/>
      </c>
      <c r="AP472" s="11" t="str">
        <f t="shared" si="97"/>
        <v/>
      </c>
      <c r="AQ472" s="11" t="str">
        <f t="shared" si="97"/>
        <v/>
      </c>
      <c r="AR472" s="12" t="str">
        <f t="shared" si="97"/>
        <v/>
      </c>
    </row>
    <row r="473" spans="1:44">
      <c r="A473" s="43">
        <f>エクスポートデータを貼り付けてください!C466</f>
        <v>0</v>
      </c>
      <c r="B473" s="45">
        <f t="shared" si="98"/>
        <v>0</v>
      </c>
      <c r="C473" s="44">
        <f>エクスポートデータを貼り付けてください!$D466</f>
        <v>0</v>
      </c>
      <c r="D473" s="63">
        <f t="shared" si="99"/>
        <v>0</v>
      </c>
      <c r="E473" s="67">
        <f>IF(エクスポートデータを貼り付けてください!$AA466=0,エクスポートデータを貼り付けてください!AC466,"-")</f>
        <v>0</v>
      </c>
      <c r="F473" s="67" t="str">
        <f>IF(エクスポートデータを貼り付けてください!$AA466=1,エクスポートデータを貼り付けてください!$AC466,"-")</f>
        <v>-</v>
      </c>
      <c r="G473" s="67" t="str">
        <f>IF(エクスポートデータを貼り付けてください!$AA466=2,エクスポートデータを貼り付けてください!AC466,"-")</f>
        <v>-</v>
      </c>
      <c r="H473" s="66" t="str">
        <f>IF(エクスポートデータを貼り付けてください!$AH466="","-",ROUNDDOWN(エクスポートデータを貼り付けてください!$AH466,0))</f>
        <v>-</v>
      </c>
      <c r="I473" s="11" t="str">
        <f>IF(エクスポートデータを貼り付けてください!$AG466="","-",エクスポートデータを貼り付けてください!$AG466)</f>
        <v>-</v>
      </c>
      <c r="J473" s="53" t="str">
        <f>IF(エクスポートデータを貼り付けてください!$AD466="","-",IF(エクスポートデータを貼り付けてください!$AD466=1,"完了","未完了"))</f>
        <v>-</v>
      </c>
      <c r="K473" s="11" t="str">
        <f t="shared" si="100"/>
        <v/>
      </c>
      <c r="L473" s="11" t="str">
        <f t="shared" si="100"/>
        <v/>
      </c>
      <c r="M473" s="11" t="str">
        <f t="shared" si="100"/>
        <v/>
      </c>
      <c r="N473" s="11" t="str">
        <f t="shared" si="100"/>
        <v/>
      </c>
      <c r="O473" s="11" t="str">
        <f t="shared" si="100"/>
        <v/>
      </c>
      <c r="P473" s="11" t="str">
        <f t="shared" si="100"/>
        <v/>
      </c>
      <c r="Q473" s="11" t="str">
        <f t="shared" si="100"/>
        <v/>
      </c>
      <c r="R473" s="11" t="str">
        <f t="shared" si="100"/>
        <v/>
      </c>
      <c r="S473" s="11" t="str">
        <f t="shared" si="100"/>
        <v/>
      </c>
      <c r="T473" s="11" t="str">
        <f t="shared" si="100"/>
        <v/>
      </c>
      <c r="U473" s="11" t="str">
        <f t="shared" si="100"/>
        <v/>
      </c>
      <c r="V473" s="11" t="str">
        <f t="shared" si="100"/>
        <v/>
      </c>
      <c r="W473" s="11" t="str">
        <f t="shared" si="100"/>
        <v/>
      </c>
      <c r="X473" s="11" t="str">
        <f t="shared" si="100"/>
        <v/>
      </c>
      <c r="Y473" s="11" t="str">
        <f t="shared" si="100"/>
        <v/>
      </c>
      <c r="Z473" s="11" t="str">
        <f t="shared" si="100"/>
        <v/>
      </c>
      <c r="AA473" s="11" t="str">
        <f t="shared" si="101"/>
        <v/>
      </c>
      <c r="AB473" s="11" t="str">
        <f t="shared" si="101"/>
        <v/>
      </c>
      <c r="AC473" s="11" t="str">
        <f t="shared" si="101"/>
        <v/>
      </c>
      <c r="AD473" s="11" t="str">
        <f t="shared" si="101"/>
        <v/>
      </c>
      <c r="AE473" s="11" t="str">
        <f t="shared" si="101"/>
        <v/>
      </c>
      <c r="AF473" s="11" t="str">
        <f t="shared" si="101"/>
        <v/>
      </c>
      <c r="AG473" s="11" t="str">
        <f t="shared" si="101"/>
        <v/>
      </c>
      <c r="AH473" s="11" t="str">
        <f t="shared" si="101"/>
        <v/>
      </c>
      <c r="AI473" s="11" t="str">
        <f t="shared" si="97"/>
        <v/>
      </c>
      <c r="AJ473" s="11" t="str">
        <f t="shared" si="97"/>
        <v/>
      </c>
      <c r="AK473" s="11" t="str">
        <f t="shared" si="97"/>
        <v/>
      </c>
      <c r="AL473" s="11" t="str">
        <f t="shared" si="97"/>
        <v/>
      </c>
      <c r="AM473" s="11" t="str">
        <f t="shared" si="97"/>
        <v/>
      </c>
      <c r="AN473" s="11" t="str">
        <f t="shared" si="97"/>
        <v/>
      </c>
      <c r="AO473" s="11" t="str">
        <f t="shared" si="97"/>
        <v/>
      </c>
      <c r="AP473" s="11" t="str">
        <f t="shared" si="97"/>
        <v/>
      </c>
      <c r="AQ473" s="11" t="str">
        <f t="shared" si="97"/>
        <v/>
      </c>
      <c r="AR473" s="12" t="str">
        <f t="shared" si="97"/>
        <v/>
      </c>
    </row>
    <row r="474" spans="1:44">
      <c r="A474" s="43">
        <f>エクスポートデータを貼り付けてください!C467</f>
        <v>0</v>
      </c>
      <c r="B474" s="45">
        <f t="shared" si="98"/>
        <v>0</v>
      </c>
      <c r="C474" s="44">
        <f>エクスポートデータを貼り付けてください!$D467</f>
        <v>0</v>
      </c>
      <c r="D474" s="63">
        <f t="shared" si="99"/>
        <v>0</v>
      </c>
      <c r="E474" s="67">
        <f>IF(エクスポートデータを貼り付けてください!$AA467=0,エクスポートデータを貼り付けてください!AC467,"-")</f>
        <v>0</v>
      </c>
      <c r="F474" s="67" t="str">
        <f>IF(エクスポートデータを貼り付けてください!$AA467=1,エクスポートデータを貼り付けてください!$AC467,"-")</f>
        <v>-</v>
      </c>
      <c r="G474" s="67" t="str">
        <f>IF(エクスポートデータを貼り付けてください!$AA467=2,エクスポートデータを貼り付けてください!AC467,"-")</f>
        <v>-</v>
      </c>
      <c r="H474" s="66" t="str">
        <f>IF(エクスポートデータを貼り付けてください!$AH467="","-",ROUNDDOWN(エクスポートデータを貼り付けてください!$AH467,0))</f>
        <v>-</v>
      </c>
      <c r="I474" s="11" t="str">
        <f>IF(エクスポートデータを貼り付けてください!$AG467="","-",エクスポートデータを貼り付けてください!$AG467)</f>
        <v>-</v>
      </c>
      <c r="J474" s="53" t="str">
        <f>IF(エクスポートデータを貼り付けてください!$AD467="","-",IF(エクスポートデータを貼り付けてください!$AD467=1,"完了","未完了"))</f>
        <v>-</v>
      </c>
      <c r="K474" s="11" t="str">
        <f t="shared" si="100"/>
        <v/>
      </c>
      <c r="L474" s="11" t="str">
        <f t="shared" si="100"/>
        <v/>
      </c>
      <c r="M474" s="11" t="str">
        <f t="shared" si="100"/>
        <v/>
      </c>
      <c r="N474" s="11" t="str">
        <f t="shared" si="100"/>
        <v/>
      </c>
      <c r="O474" s="11" t="str">
        <f t="shared" si="100"/>
        <v/>
      </c>
      <c r="P474" s="11" t="str">
        <f t="shared" si="100"/>
        <v/>
      </c>
      <c r="Q474" s="11" t="str">
        <f t="shared" si="100"/>
        <v/>
      </c>
      <c r="R474" s="11" t="str">
        <f t="shared" si="100"/>
        <v/>
      </c>
      <c r="S474" s="11" t="str">
        <f t="shared" si="100"/>
        <v/>
      </c>
      <c r="T474" s="11" t="str">
        <f t="shared" si="100"/>
        <v/>
      </c>
      <c r="U474" s="11" t="str">
        <f t="shared" si="100"/>
        <v/>
      </c>
      <c r="V474" s="11" t="str">
        <f t="shared" si="100"/>
        <v/>
      </c>
      <c r="W474" s="11" t="str">
        <f t="shared" si="100"/>
        <v/>
      </c>
      <c r="X474" s="11" t="str">
        <f t="shared" si="100"/>
        <v/>
      </c>
      <c r="Y474" s="11" t="str">
        <f t="shared" si="100"/>
        <v/>
      </c>
      <c r="Z474" s="11" t="str">
        <f t="shared" si="100"/>
        <v/>
      </c>
      <c r="AA474" s="11" t="str">
        <f t="shared" si="101"/>
        <v/>
      </c>
      <c r="AB474" s="11" t="str">
        <f t="shared" si="101"/>
        <v/>
      </c>
      <c r="AC474" s="11" t="str">
        <f t="shared" si="101"/>
        <v/>
      </c>
      <c r="AD474" s="11" t="str">
        <f t="shared" si="101"/>
        <v/>
      </c>
      <c r="AE474" s="11" t="str">
        <f t="shared" si="101"/>
        <v/>
      </c>
      <c r="AF474" s="11" t="str">
        <f t="shared" si="101"/>
        <v/>
      </c>
      <c r="AG474" s="11" t="str">
        <f t="shared" si="101"/>
        <v/>
      </c>
      <c r="AH474" s="11" t="str">
        <f t="shared" si="101"/>
        <v/>
      </c>
      <c r="AI474" s="11" t="str">
        <f t="shared" si="97"/>
        <v/>
      </c>
      <c r="AJ474" s="11" t="str">
        <f t="shared" si="97"/>
        <v/>
      </c>
      <c r="AK474" s="11" t="str">
        <f t="shared" si="97"/>
        <v/>
      </c>
      <c r="AL474" s="11" t="str">
        <f t="shared" si="97"/>
        <v/>
      </c>
      <c r="AM474" s="11" t="str">
        <f t="shared" si="97"/>
        <v/>
      </c>
      <c r="AN474" s="11" t="str">
        <f t="shared" si="97"/>
        <v/>
      </c>
      <c r="AO474" s="11" t="str">
        <f t="shared" si="97"/>
        <v/>
      </c>
      <c r="AP474" s="11" t="str">
        <f t="shared" si="97"/>
        <v/>
      </c>
      <c r="AQ474" s="11" t="str">
        <f t="shared" si="97"/>
        <v/>
      </c>
      <c r="AR474" s="12" t="str">
        <f t="shared" si="97"/>
        <v/>
      </c>
    </row>
    <row r="475" spans="1:44">
      <c r="A475" s="43">
        <f>エクスポートデータを貼り付けてください!C468</f>
        <v>0</v>
      </c>
      <c r="B475" s="45">
        <f t="shared" si="98"/>
        <v>0</v>
      </c>
      <c r="C475" s="44">
        <f>エクスポートデータを貼り付けてください!$D468</f>
        <v>0</v>
      </c>
      <c r="D475" s="63">
        <f t="shared" si="99"/>
        <v>0</v>
      </c>
      <c r="E475" s="67">
        <f>IF(エクスポートデータを貼り付けてください!$AA468=0,エクスポートデータを貼り付けてください!AC468,"-")</f>
        <v>0</v>
      </c>
      <c r="F475" s="67" t="str">
        <f>IF(エクスポートデータを貼り付けてください!$AA468=1,エクスポートデータを貼り付けてください!$AC468,"-")</f>
        <v>-</v>
      </c>
      <c r="G475" s="67" t="str">
        <f>IF(エクスポートデータを貼り付けてください!$AA468=2,エクスポートデータを貼り付けてください!AC468,"-")</f>
        <v>-</v>
      </c>
      <c r="H475" s="66" t="str">
        <f>IF(エクスポートデータを貼り付けてください!$AH468="","-",ROUNDDOWN(エクスポートデータを貼り付けてください!$AH468,0))</f>
        <v>-</v>
      </c>
      <c r="I475" s="11" t="str">
        <f>IF(エクスポートデータを貼り付けてください!$AG468="","-",エクスポートデータを貼り付けてください!$AG468)</f>
        <v>-</v>
      </c>
      <c r="J475" s="53" t="str">
        <f>IF(エクスポートデータを貼り付けてください!$AD468="","-",IF(エクスポートデータを貼り付けてください!$AD468=1,"完了","未完了"))</f>
        <v>-</v>
      </c>
      <c r="K475" s="11" t="str">
        <f t="shared" si="100"/>
        <v/>
      </c>
      <c r="L475" s="11" t="str">
        <f t="shared" si="100"/>
        <v/>
      </c>
      <c r="M475" s="11" t="str">
        <f t="shared" si="100"/>
        <v/>
      </c>
      <c r="N475" s="11" t="str">
        <f t="shared" si="100"/>
        <v/>
      </c>
      <c r="O475" s="11" t="str">
        <f t="shared" si="100"/>
        <v/>
      </c>
      <c r="P475" s="11" t="str">
        <f t="shared" si="100"/>
        <v/>
      </c>
      <c r="Q475" s="11" t="str">
        <f t="shared" si="100"/>
        <v/>
      </c>
      <c r="R475" s="11" t="str">
        <f t="shared" si="100"/>
        <v/>
      </c>
      <c r="S475" s="11" t="str">
        <f t="shared" si="100"/>
        <v/>
      </c>
      <c r="T475" s="11" t="str">
        <f t="shared" si="100"/>
        <v/>
      </c>
      <c r="U475" s="11" t="str">
        <f t="shared" si="100"/>
        <v/>
      </c>
      <c r="V475" s="11" t="str">
        <f t="shared" si="100"/>
        <v/>
      </c>
      <c r="W475" s="11" t="str">
        <f t="shared" si="100"/>
        <v/>
      </c>
      <c r="X475" s="11" t="str">
        <f t="shared" si="100"/>
        <v/>
      </c>
      <c r="Y475" s="11" t="str">
        <f t="shared" si="100"/>
        <v/>
      </c>
      <c r="Z475" s="11" t="str">
        <f t="shared" si="100"/>
        <v/>
      </c>
      <c r="AA475" s="11" t="str">
        <f t="shared" si="101"/>
        <v/>
      </c>
      <c r="AB475" s="11" t="str">
        <f t="shared" si="101"/>
        <v/>
      </c>
      <c r="AC475" s="11" t="str">
        <f t="shared" si="101"/>
        <v/>
      </c>
      <c r="AD475" s="11" t="str">
        <f t="shared" si="101"/>
        <v/>
      </c>
      <c r="AE475" s="11" t="str">
        <f t="shared" si="101"/>
        <v/>
      </c>
      <c r="AF475" s="11" t="str">
        <f t="shared" si="101"/>
        <v/>
      </c>
      <c r="AG475" s="11" t="str">
        <f t="shared" si="101"/>
        <v/>
      </c>
      <c r="AH475" s="11" t="str">
        <f t="shared" si="101"/>
        <v/>
      </c>
      <c r="AI475" s="11" t="str">
        <f t="shared" si="97"/>
        <v/>
      </c>
      <c r="AJ475" s="11" t="str">
        <f t="shared" si="97"/>
        <v/>
      </c>
      <c r="AK475" s="11" t="str">
        <f t="shared" si="97"/>
        <v/>
      </c>
      <c r="AL475" s="11" t="str">
        <f t="shared" si="97"/>
        <v/>
      </c>
      <c r="AM475" s="11" t="str">
        <f t="shared" si="97"/>
        <v/>
      </c>
      <c r="AN475" s="11" t="str">
        <f t="shared" si="97"/>
        <v/>
      </c>
      <c r="AO475" s="11" t="str">
        <f t="shared" si="97"/>
        <v/>
      </c>
      <c r="AP475" s="11" t="str">
        <f t="shared" si="97"/>
        <v/>
      </c>
      <c r="AQ475" s="11" t="str">
        <f t="shared" ref="AI475:AR501" si="102">IF($H475=AQ$5,"◆","")</f>
        <v/>
      </c>
      <c r="AR475" s="12" t="str">
        <f t="shared" si="102"/>
        <v/>
      </c>
    </row>
    <row r="476" spans="1:44">
      <c r="A476" s="43">
        <f>エクスポートデータを貼り付けてください!C469</f>
        <v>0</v>
      </c>
      <c r="B476" s="45">
        <f t="shared" si="98"/>
        <v>0</v>
      </c>
      <c r="C476" s="44">
        <f>エクスポートデータを貼り付けてください!$D469</f>
        <v>0</v>
      </c>
      <c r="D476" s="63">
        <f t="shared" si="99"/>
        <v>0</v>
      </c>
      <c r="E476" s="67">
        <f>IF(エクスポートデータを貼り付けてください!$AA469=0,エクスポートデータを貼り付けてください!AC469,"-")</f>
        <v>0</v>
      </c>
      <c r="F476" s="67" t="str">
        <f>IF(エクスポートデータを貼り付けてください!$AA469=1,エクスポートデータを貼り付けてください!$AC469,"-")</f>
        <v>-</v>
      </c>
      <c r="G476" s="67" t="str">
        <f>IF(エクスポートデータを貼り付けてください!$AA469=2,エクスポートデータを貼り付けてください!AC469,"-")</f>
        <v>-</v>
      </c>
      <c r="H476" s="66" t="str">
        <f>IF(エクスポートデータを貼り付けてください!$AH469="","-",ROUNDDOWN(エクスポートデータを貼り付けてください!$AH469,0))</f>
        <v>-</v>
      </c>
      <c r="I476" s="11" t="str">
        <f>IF(エクスポートデータを貼り付けてください!$AG469="","-",エクスポートデータを貼り付けてください!$AG469)</f>
        <v>-</v>
      </c>
      <c r="J476" s="53" t="str">
        <f>IF(エクスポートデータを貼り付けてください!$AD469="","-",IF(エクスポートデータを貼り付けてください!$AD469=1,"完了","未完了"))</f>
        <v>-</v>
      </c>
      <c r="K476" s="11" t="str">
        <f t="shared" si="100"/>
        <v/>
      </c>
      <c r="L476" s="11" t="str">
        <f t="shared" si="100"/>
        <v/>
      </c>
      <c r="M476" s="11" t="str">
        <f t="shared" si="100"/>
        <v/>
      </c>
      <c r="N476" s="11" t="str">
        <f t="shared" si="100"/>
        <v/>
      </c>
      <c r="O476" s="11" t="str">
        <f t="shared" si="100"/>
        <v/>
      </c>
      <c r="P476" s="11" t="str">
        <f t="shared" si="100"/>
        <v/>
      </c>
      <c r="Q476" s="11" t="str">
        <f t="shared" si="100"/>
        <v/>
      </c>
      <c r="R476" s="11" t="str">
        <f t="shared" si="100"/>
        <v/>
      </c>
      <c r="S476" s="11" t="str">
        <f t="shared" si="100"/>
        <v/>
      </c>
      <c r="T476" s="11" t="str">
        <f t="shared" si="100"/>
        <v/>
      </c>
      <c r="U476" s="11" t="str">
        <f t="shared" si="100"/>
        <v/>
      </c>
      <c r="V476" s="11" t="str">
        <f t="shared" si="100"/>
        <v/>
      </c>
      <c r="W476" s="11" t="str">
        <f t="shared" si="100"/>
        <v/>
      </c>
      <c r="X476" s="11" t="str">
        <f t="shared" si="100"/>
        <v/>
      </c>
      <c r="Y476" s="11" t="str">
        <f t="shared" si="100"/>
        <v/>
      </c>
      <c r="Z476" s="11" t="str">
        <f t="shared" si="100"/>
        <v/>
      </c>
      <c r="AA476" s="11" t="str">
        <f t="shared" si="101"/>
        <v/>
      </c>
      <c r="AB476" s="11" t="str">
        <f t="shared" si="101"/>
        <v/>
      </c>
      <c r="AC476" s="11" t="str">
        <f t="shared" si="101"/>
        <v/>
      </c>
      <c r="AD476" s="11" t="str">
        <f t="shared" si="101"/>
        <v/>
      </c>
      <c r="AE476" s="11" t="str">
        <f t="shared" si="101"/>
        <v/>
      </c>
      <c r="AF476" s="11" t="str">
        <f t="shared" si="101"/>
        <v/>
      </c>
      <c r="AG476" s="11" t="str">
        <f t="shared" si="101"/>
        <v/>
      </c>
      <c r="AH476" s="11" t="str">
        <f t="shared" si="101"/>
        <v/>
      </c>
      <c r="AI476" s="11" t="str">
        <f t="shared" si="102"/>
        <v/>
      </c>
      <c r="AJ476" s="11" t="str">
        <f t="shared" si="102"/>
        <v/>
      </c>
      <c r="AK476" s="11" t="str">
        <f t="shared" si="102"/>
        <v/>
      </c>
      <c r="AL476" s="11" t="str">
        <f t="shared" si="102"/>
        <v/>
      </c>
      <c r="AM476" s="11" t="str">
        <f t="shared" si="102"/>
        <v/>
      </c>
      <c r="AN476" s="11" t="str">
        <f t="shared" si="102"/>
        <v/>
      </c>
      <c r="AO476" s="11" t="str">
        <f t="shared" si="102"/>
        <v/>
      </c>
      <c r="AP476" s="11" t="str">
        <f t="shared" si="102"/>
        <v/>
      </c>
      <c r="AQ476" s="11" t="str">
        <f t="shared" si="102"/>
        <v/>
      </c>
      <c r="AR476" s="12" t="str">
        <f t="shared" si="102"/>
        <v/>
      </c>
    </row>
    <row r="477" spans="1:44">
      <c r="A477" s="43">
        <f>エクスポートデータを貼り付けてください!C470</f>
        <v>0</v>
      </c>
      <c r="B477" s="45">
        <f t="shared" si="98"/>
        <v>0</v>
      </c>
      <c r="C477" s="44">
        <f>エクスポートデータを貼り付けてください!$D470</f>
        <v>0</v>
      </c>
      <c r="D477" s="63">
        <f t="shared" si="99"/>
        <v>0</v>
      </c>
      <c r="E477" s="67">
        <f>IF(エクスポートデータを貼り付けてください!$AA470=0,エクスポートデータを貼り付けてください!AC470,"-")</f>
        <v>0</v>
      </c>
      <c r="F477" s="67" t="str">
        <f>IF(エクスポートデータを貼り付けてください!$AA470=1,エクスポートデータを貼り付けてください!$AC470,"-")</f>
        <v>-</v>
      </c>
      <c r="G477" s="67" t="str">
        <f>IF(エクスポートデータを貼り付けてください!$AA470=2,エクスポートデータを貼り付けてください!AC470,"-")</f>
        <v>-</v>
      </c>
      <c r="H477" s="66" t="str">
        <f>IF(エクスポートデータを貼り付けてください!$AH470="","-",ROUNDDOWN(エクスポートデータを貼り付けてください!$AH470,0))</f>
        <v>-</v>
      </c>
      <c r="I477" s="11" t="str">
        <f>IF(エクスポートデータを貼り付けてください!$AG470="","-",エクスポートデータを貼り付けてください!$AG470)</f>
        <v>-</v>
      </c>
      <c r="J477" s="53" t="str">
        <f>IF(エクスポートデータを貼り付けてください!$AD470="","-",IF(エクスポートデータを貼り付けてください!$AD470=1,"完了","未完了"))</f>
        <v>-</v>
      </c>
      <c r="K477" s="11" t="str">
        <f t="shared" si="100"/>
        <v/>
      </c>
      <c r="L477" s="11" t="str">
        <f t="shared" si="100"/>
        <v/>
      </c>
      <c r="M477" s="11" t="str">
        <f t="shared" si="100"/>
        <v/>
      </c>
      <c r="N477" s="11" t="str">
        <f t="shared" si="100"/>
        <v/>
      </c>
      <c r="O477" s="11" t="str">
        <f t="shared" si="100"/>
        <v/>
      </c>
      <c r="P477" s="11" t="str">
        <f t="shared" si="100"/>
        <v/>
      </c>
      <c r="Q477" s="11" t="str">
        <f t="shared" si="100"/>
        <v/>
      </c>
      <c r="R477" s="11" t="str">
        <f t="shared" si="100"/>
        <v/>
      </c>
      <c r="S477" s="11" t="str">
        <f t="shared" si="100"/>
        <v/>
      </c>
      <c r="T477" s="11" t="str">
        <f t="shared" si="100"/>
        <v/>
      </c>
      <c r="U477" s="11" t="str">
        <f t="shared" si="100"/>
        <v/>
      </c>
      <c r="V477" s="11" t="str">
        <f t="shared" si="100"/>
        <v/>
      </c>
      <c r="W477" s="11" t="str">
        <f t="shared" si="100"/>
        <v/>
      </c>
      <c r="X477" s="11" t="str">
        <f t="shared" si="100"/>
        <v/>
      </c>
      <c r="Y477" s="11" t="str">
        <f t="shared" si="100"/>
        <v/>
      </c>
      <c r="Z477" s="11" t="str">
        <f t="shared" si="100"/>
        <v/>
      </c>
      <c r="AA477" s="11" t="str">
        <f t="shared" si="101"/>
        <v/>
      </c>
      <c r="AB477" s="11" t="str">
        <f t="shared" si="101"/>
        <v/>
      </c>
      <c r="AC477" s="11" t="str">
        <f t="shared" si="101"/>
        <v/>
      </c>
      <c r="AD477" s="11" t="str">
        <f t="shared" si="101"/>
        <v/>
      </c>
      <c r="AE477" s="11" t="str">
        <f t="shared" si="101"/>
        <v/>
      </c>
      <c r="AF477" s="11" t="str">
        <f t="shared" si="101"/>
        <v/>
      </c>
      <c r="AG477" s="11" t="str">
        <f t="shared" si="101"/>
        <v/>
      </c>
      <c r="AH477" s="11" t="str">
        <f t="shared" si="101"/>
        <v/>
      </c>
      <c r="AI477" s="11" t="str">
        <f t="shared" si="102"/>
        <v/>
      </c>
      <c r="AJ477" s="11" t="str">
        <f t="shared" si="102"/>
        <v/>
      </c>
      <c r="AK477" s="11" t="str">
        <f t="shared" si="102"/>
        <v/>
      </c>
      <c r="AL477" s="11" t="str">
        <f t="shared" si="102"/>
        <v/>
      </c>
      <c r="AM477" s="11" t="str">
        <f t="shared" si="102"/>
        <v/>
      </c>
      <c r="AN477" s="11" t="str">
        <f t="shared" si="102"/>
        <v/>
      </c>
      <c r="AO477" s="11" t="str">
        <f t="shared" si="102"/>
        <v/>
      </c>
      <c r="AP477" s="11" t="str">
        <f t="shared" si="102"/>
        <v/>
      </c>
      <c r="AQ477" s="11" t="str">
        <f t="shared" si="102"/>
        <v/>
      </c>
      <c r="AR477" s="12" t="str">
        <f t="shared" si="102"/>
        <v/>
      </c>
    </row>
    <row r="478" spans="1:44">
      <c r="A478" s="43">
        <f>エクスポートデータを貼り付けてください!C471</f>
        <v>0</v>
      </c>
      <c r="B478" s="45">
        <f t="shared" si="98"/>
        <v>0</v>
      </c>
      <c r="C478" s="44">
        <f>エクスポートデータを貼り付けてください!$D471</f>
        <v>0</v>
      </c>
      <c r="D478" s="63">
        <f t="shared" si="99"/>
        <v>0</v>
      </c>
      <c r="E478" s="67">
        <f>IF(エクスポートデータを貼り付けてください!$AA471=0,エクスポートデータを貼り付けてください!AC471,"-")</f>
        <v>0</v>
      </c>
      <c r="F478" s="67" t="str">
        <f>IF(エクスポートデータを貼り付けてください!$AA471=1,エクスポートデータを貼り付けてください!$AC471,"-")</f>
        <v>-</v>
      </c>
      <c r="G478" s="67" t="str">
        <f>IF(エクスポートデータを貼り付けてください!$AA471=2,エクスポートデータを貼り付けてください!AC471,"-")</f>
        <v>-</v>
      </c>
      <c r="H478" s="66" t="str">
        <f>IF(エクスポートデータを貼り付けてください!$AH471="","-",ROUNDDOWN(エクスポートデータを貼り付けてください!$AH471,0))</f>
        <v>-</v>
      </c>
      <c r="I478" s="11" t="str">
        <f>IF(エクスポートデータを貼り付けてください!$AG471="","-",エクスポートデータを貼り付けてください!$AG471)</f>
        <v>-</v>
      </c>
      <c r="J478" s="53" t="str">
        <f>IF(エクスポートデータを貼り付けてください!$AD471="","-",IF(エクスポートデータを貼り付けてください!$AD471=1,"完了","未完了"))</f>
        <v>-</v>
      </c>
      <c r="K478" s="11" t="str">
        <f t="shared" si="100"/>
        <v/>
      </c>
      <c r="L478" s="11" t="str">
        <f t="shared" si="100"/>
        <v/>
      </c>
      <c r="M478" s="11" t="str">
        <f t="shared" si="100"/>
        <v/>
      </c>
      <c r="N478" s="11" t="str">
        <f t="shared" si="100"/>
        <v/>
      </c>
      <c r="O478" s="11" t="str">
        <f t="shared" si="100"/>
        <v/>
      </c>
      <c r="P478" s="11" t="str">
        <f t="shared" si="100"/>
        <v/>
      </c>
      <c r="Q478" s="11" t="str">
        <f t="shared" si="100"/>
        <v/>
      </c>
      <c r="R478" s="11" t="str">
        <f t="shared" si="100"/>
        <v/>
      </c>
      <c r="S478" s="11" t="str">
        <f t="shared" si="100"/>
        <v/>
      </c>
      <c r="T478" s="11" t="str">
        <f t="shared" si="100"/>
        <v/>
      </c>
      <c r="U478" s="11" t="str">
        <f t="shared" si="100"/>
        <v/>
      </c>
      <c r="V478" s="11" t="str">
        <f t="shared" si="100"/>
        <v/>
      </c>
      <c r="W478" s="11" t="str">
        <f t="shared" si="100"/>
        <v/>
      </c>
      <c r="X478" s="11" t="str">
        <f t="shared" si="100"/>
        <v/>
      </c>
      <c r="Y478" s="11" t="str">
        <f t="shared" si="100"/>
        <v/>
      </c>
      <c r="Z478" s="11" t="str">
        <f t="shared" ref="V478:Z529" si="103">IF($H478=Z$5,"◆","")</f>
        <v/>
      </c>
      <c r="AA478" s="11" t="str">
        <f t="shared" si="101"/>
        <v/>
      </c>
      <c r="AB478" s="11" t="str">
        <f t="shared" si="101"/>
        <v/>
      </c>
      <c r="AC478" s="11" t="str">
        <f t="shared" si="101"/>
        <v/>
      </c>
      <c r="AD478" s="11" t="str">
        <f t="shared" si="101"/>
        <v/>
      </c>
      <c r="AE478" s="11" t="str">
        <f t="shared" si="101"/>
        <v/>
      </c>
      <c r="AF478" s="11" t="str">
        <f t="shared" si="101"/>
        <v/>
      </c>
      <c r="AG478" s="11" t="str">
        <f t="shared" si="101"/>
        <v/>
      </c>
      <c r="AH478" s="11" t="str">
        <f t="shared" si="101"/>
        <v/>
      </c>
      <c r="AI478" s="11" t="str">
        <f t="shared" si="102"/>
        <v/>
      </c>
      <c r="AJ478" s="11" t="str">
        <f t="shared" si="102"/>
        <v/>
      </c>
      <c r="AK478" s="11" t="str">
        <f t="shared" si="102"/>
        <v/>
      </c>
      <c r="AL478" s="11" t="str">
        <f t="shared" si="102"/>
        <v/>
      </c>
      <c r="AM478" s="11" t="str">
        <f t="shared" si="102"/>
        <v/>
      </c>
      <c r="AN478" s="11" t="str">
        <f t="shared" si="102"/>
        <v/>
      </c>
      <c r="AO478" s="11" t="str">
        <f t="shared" si="102"/>
        <v/>
      </c>
      <c r="AP478" s="11" t="str">
        <f t="shared" si="102"/>
        <v/>
      </c>
      <c r="AQ478" s="11" t="str">
        <f t="shared" si="102"/>
        <v/>
      </c>
      <c r="AR478" s="12" t="str">
        <f t="shared" si="102"/>
        <v/>
      </c>
    </row>
    <row r="479" spans="1:44">
      <c r="A479" s="43">
        <f>エクスポートデータを貼り付けてください!C472</f>
        <v>0</v>
      </c>
      <c r="B479" s="45">
        <f t="shared" si="98"/>
        <v>0</v>
      </c>
      <c r="C479" s="44">
        <f>エクスポートデータを貼り付けてください!$D472</f>
        <v>0</v>
      </c>
      <c r="D479" s="63">
        <f t="shared" si="99"/>
        <v>0</v>
      </c>
      <c r="E479" s="67">
        <f>IF(エクスポートデータを貼り付けてください!$AA472=0,エクスポートデータを貼り付けてください!AC472,"-")</f>
        <v>0</v>
      </c>
      <c r="F479" s="67" t="str">
        <f>IF(エクスポートデータを貼り付けてください!$AA472=1,エクスポートデータを貼り付けてください!$AC472,"-")</f>
        <v>-</v>
      </c>
      <c r="G479" s="67" t="str">
        <f>IF(エクスポートデータを貼り付けてください!$AA472=2,エクスポートデータを貼り付けてください!AC472,"-")</f>
        <v>-</v>
      </c>
      <c r="H479" s="66" t="str">
        <f>IF(エクスポートデータを貼り付けてください!$AH472="","-",ROUNDDOWN(エクスポートデータを貼り付けてください!$AH472,0))</f>
        <v>-</v>
      </c>
      <c r="I479" s="11" t="str">
        <f>IF(エクスポートデータを貼り付けてください!$AG472="","-",エクスポートデータを貼り付けてください!$AG472)</f>
        <v>-</v>
      </c>
      <c r="J479" s="53" t="str">
        <f>IF(エクスポートデータを貼り付けてください!$AD472="","-",IF(エクスポートデータを貼り付けてください!$AD472=1,"完了","未完了"))</f>
        <v>-</v>
      </c>
      <c r="K479" s="11" t="str">
        <f t="shared" ref="K479:U502" si="104">IF($H479=K$5,"◆","")</f>
        <v/>
      </c>
      <c r="L479" s="11" t="str">
        <f t="shared" si="104"/>
        <v/>
      </c>
      <c r="M479" s="11" t="str">
        <f t="shared" si="104"/>
        <v/>
      </c>
      <c r="N479" s="11" t="str">
        <f t="shared" si="104"/>
        <v/>
      </c>
      <c r="O479" s="11" t="str">
        <f t="shared" si="104"/>
        <v/>
      </c>
      <c r="P479" s="11" t="str">
        <f t="shared" si="104"/>
        <v/>
      </c>
      <c r="Q479" s="11" t="str">
        <f t="shared" si="104"/>
        <v/>
      </c>
      <c r="R479" s="11" t="str">
        <f t="shared" si="104"/>
        <v/>
      </c>
      <c r="S479" s="11" t="str">
        <f t="shared" si="104"/>
        <v/>
      </c>
      <c r="T479" s="11" t="str">
        <f t="shared" si="104"/>
        <v/>
      </c>
      <c r="U479" s="11" t="str">
        <f t="shared" si="104"/>
        <v/>
      </c>
      <c r="V479" s="11" t="str">
        <f t="shared" si="103"/>
        <v/>
      </c>
      <c r="W479" s="11" t="str">
        <f t="shared" si="103"/>
        <v/>
      </c>
      <c r="X479" s="11" t="str">
        <f t="shared" si="103"/>
        <v/>
      </c>
      <c r="Y479" s="11" t="str">
        <f t="shared" si="103"/>
        <v/>
      </c>
      <c r="Z479" s="11" t="str">
        <f t="shared" si="103"/>
        <v/>
      </c>
      <c r="AA479" s="11" t="str">
        <f t="shared" si="101"/>
        <v/>
      </c>
      <c r="AB479" s="11" t="str">
        <f t="shared" si="101"/>
        <v/>
      </c>
      <c r="AC479" s="11" t="str">
        <f t="shared" si="101"/>
        <v/>
      </c>
      <c r="AD479" s="11" t="str">
        <f t="shared" si="101"/>
        <v/>
      </c>
      <c r="AE479" s="11" t="str">
        <f t="shared" si="101"/>
        <v/>
      </c>
      <c r="AF479" s="11" t="str">
        <f t="shared" si="101"/>
        <v/>
      </c>
      <c r="AG479" s="11" t="str">
        <f t="shared" si="101"/>
        <v/>
      </c>
      <c r="AH479" s="11" t="str">
        <f t="shared" si="101"/>
        <v/>
      </c>
      <c r="AI479" s="11" t="str">
        <f t="shared" si="102"/>
        <v/>
      </c>
      <c r="AJ479" s="11" t="str">
        <f t="shared" si="102"/>
        <v/>
      </c>
      <c r="AK479" s="11" t="str">
        <f t="shared" si="102"/>
        <v/>
      </c>
      <c r="AL479" s="11" t="str">
        <f t="shared" si="102"/>
        <v/>
      </c>
      <c r="AM479" s="11" t="str">
        <f t="shared" si="102"/>
        <v/>
      </c>
      <c r="AN479" s="11" t="str">
        <f t="shared" si="102"/>
        <v/>
      </c>
      <c r="AO479" s="11" t="str">
        <f t="shared" si="102"/>
        <v/>
      </c>
      <c r="AP479" s="11" t="str">
        <f t="shared" si="102"/>
        <v/>
      </c>
      <c r="AQ479" s="11" t="str">
        <f t="shared" si="102"/>
        <v/>
      </c>
      <c r="AR479" s="12" t="str">
        <f t="shared" si="102"/>
        <v/>
      </c>
    </row>
    <row r="480" spans="1:44">
      <c r="A480" s="43">
        <f>エクスポートデータを貼り付けてください!C473</f>
        <v>0</v>
      </c>
      <c r="B480" s="45">
        <f t="shared" si="98"/>
        <v>0</v>
      </c>
      <c r="C480" s="44">
        <f>エクスポートデータを貼り付けてください!$D473</f>
        <v>0</v>
      </c>
      <c r="D480" s="63">
        <f t="shared" si="99"/>
        <v>0</v>
      </c>
      <c r="E480" s="67">
        <f>IF(エクスポートデータを貼り付けてください!$AA473=0,エクスポートデータを貼り付けてください!AC473,"-")</f>
        <v>0</v>
      </c>
      <c r="F480" s="67" t="str">
        <f>IF(エクスポートデータを貼り付けてください!$AA473=1,エクスポートデータを貼り付けてください!$AC473,"-")</f>
        <v>-</v>
      </c>
      <c r="G480" s="67" t="str">
        <f>IF(エクスポートデータを貼り付けてください!$AA473=2,エクスポートデータを貼り付けてください!AC473,"-")</f>
        <v>-</v>
      </c>
      <c r="H480" s="66" t="str">
        <f>IF(エクスポートデータを貼り付けてください!$AH473="","-",ROUNDDOWN(エクスポートデータを貼り付けてください!$AH473,0))</f>
        <v>-</v>
      </c>
      <c r="I480" s="11" t="str">
        <f>IF(エクスポートデータを貼り付けてください!$AG473="","-",エクスポートデータを貼り付けてください!$AG473)</f>
        <v>-</v>
      </c>
      <c r="J480" s="53" t="str">
        <f>IF(エクスポートデータを貼り付けてください!$AD473="","-",IF(エクスポートデータを貼り付けてください!$AD473=1,"完了","未完了"))</f>
        <v>-</v>
      </c>
      <c r="K480" s="11" t="str">
        <f t="shared" si="104"/>
        <v/>
      </c>
      <c r="L480" s="11" t="str">
        <f t="shared" si="104"/>
        <v/>
      </c>
      <c r="M480" s="11" t="str">
        <f t="shared" si="104"/>
        <v/>
      </c>
      <c r="N480" s="11" t="str">
        <f t="shared" si="104"/>
        <v/>
      </c>
      <c r="O480" s="11" t="str">
        <f t="shared" si="104"/>
        <v/>
      </c>
      <c r="P480" s="11" t="str">
        <f t="shared" si="104"/>
        <v/>
      </c>
      <c r="Q480" s="11" t="str">
        <f t="shared" si="104"/>
        <v/>
      </c>
      <c r="R480" s="11" t="str">
        <f t="shared" si="104"/>
        <v/>
      </c>
      <c r="S480" s="11" t="str">
        <f t="shared" si="104"/>
        <v/>
      </c>
      <c r="T480" s="11" t="str">
        <f t="shared" si="104"/>
        <v/>
      </c>
      <c r="U480" s="11" t="str">
        <f t="shared" si="104"/>
        <v/>
      </c>
      <c r="V480" s="11" t="str">
        <f t="shared" si="103"/>
        <v/>
      </c>
      <c r="W480" s="11" t="str">
        <f t="shared" si="103"/>
        <v/>
      </c>
      <c r="X480" s="11" t="str">
        <f t="shared" si="103"/>
        <v/>
      </c>
      <c r="Y480" s="11" t="str">
        <f t="shared" si="103"/>
        <v/>
      </c>
      <c r="Z480" s="11" t="str">
        <f t="shared" si="103"/>
        <v/>
      </c>
      <c r="AA480" s="11" t="str">
        <f t="shared" si="101"/>
        <v/>
      </c>
      <c r="AB480" s="11" t="str">
        <f t="shared" si="101"/>
        <v/>
      </c>
      <c r="AC480" s="11" t="str">
        <f t="shared" si="101"/>
        <v/>
      </c>
      <c r="AD480" s="11" t="str">
        <f t="shared" si="101"/>
        <v/>
      </c>
      <c r="AE480" s="11" t="str">
        <f t="shared" si="101"/>
        <v/>
      </c>
      <c r="AF480" s="11" t="str">
        <f t="shared" si="101"/>
        <v/>
      </c>
      <c r="AG480" s="11" t="str">
        <f t="shared" si="101"/>
        <v/>
      </c>
      <c r="AH480" s="11" t="str">
        <f t="shared" si="101"/>
        <v/>
      </c>
      <c r="AI480" s="11" t="str">
        <f t="shared" si="102"/>
        <v/>
      </c>
      <c r="AJ480" s="11" t="str">
        <f t="shared" si="102"/>
        <v/>
      </c>
      <c r="AK480" s="11" t="str">
        <f t="shared" si="102"/>
        <v/>
      </c>
      <c r="AL480" s="11" t="str">
        <f t="shared" si="102"/>
        <v/>
      </c>
      <c r="AM480" s="11" t="str">
        <f t="shared" si="102"/>
        <v/>
      </c>
      <c r="AN480" s="11" t="str">
        <f t="shared" si="102"/>
        <v/>
      </c>
      <c r="AO480" s="11" t="str">
        <f t="shared" si="102"/>
        <v/>
      </c>
      <c r="AP480" s="11" t="str">
        <f t="shared" si="102"/>
        <v/>
      </c>
      <c r="AQ480" s="11" t="str">
        <f t="shared" si="102"/>
        <v/>
      </c>
      <c r="AR480" s="12" t="str">
        <f t="shared" si="102"/>
        <v/>
      </c>
    </row>
    <row r="481" spans="1:44">
      <c r="A481" s="43">
        <f>エクスポートデータを貼り付けてください!C474</f>
        <v>0</v>
      </c>
      <c r="B481" s="45">
        <f t="shared" si="98"/>
        <v>0</v>
      </c>
      <c r="C481" s="44">
        <f>エクスポートデータを貼り付けてください!$D474</f>
        <v>0</v>
      </c>
      <c r="D481" s="63">
        <f t="shared" si="99"/>
        <v>0</v>
      </c>
      <c r="E481" s="67">
        <f>IF(エクスポートデータを貼り付けてください!$AA474=0,エクスポートデータを貼り付けてください!AC474,"-")</f>
        <v>0</v>
      </c>
      <c r="F481" s="67" t="str">
        <f>IF(エクスポートデータを貼り付けてください!$AA474=1,エクスポートデータを貼り付けてください!$AC474,"-")</f>
        <v>-</v>
      </c>
      <c r="G481" s="67" t="str">
        <f>IF(エクスポートデータを貼り付けてください!$AA474=2,エクスポートデータを貼り付けてください!AC474,"-")</f>
        <v>-</v>
      </c>
      <c r="H481" s="66" t="str">
        <f>IF(エクスポートデータを貼り付けてください!$AH474="","-",ROUNDDOWN(エクスポートデータを貼り付けてください!$AH474,0))</f>
        <v>-</v>
      </c>
      <c r="I481" s="11" t="str">
        <f>IF(エクスポートデータを貼り付けてください!$AG474="","-",エクスポートデータを貼り付けてください!$AG474)</f>
        <v>-</v>
      </c>
      <c r="J481" s="53" t="str">
        <f>IF(エクスポートデータを貼り付けてください!$AD474="","-",IF(エクスポートデータを貼り付けてください!$AD474=1,"完了","未完了"))</f>
        <v>-</v>
      </c>
      <c r="K481" s="11" t="str">
        <f t="shared" si="104"/>
        <v/>
      </c>
      <c r="L481" s="11" t="str">
        <f t="shared" si="104"/>
        <v/>
      </c>
      <c r="M481" s="11" t="str">
        <f t="shared" si="104"/>
        <v/>
      </c>
      <c r="N481" s="11" t="str">
        <f t="shared" si="104"/>
        <v/>
      </c>
      <c r="O481" s="11" t="str">
        <f t="shared" si="104"/>
        <v/>
      </c>
      <c r="P481" s="11" t="str">
        <f t="shared" si="104"/>
        <v/>
      </c>
      <c r="Q481" s="11" t="str">
        <f t="shared" si="104"/>
        <v/>
      </c>
      <c r="R481" s="11" t="str">
        <f t="shared" si="104"/>
        <v/>
      </c>
      <c r="S481" s="11" t="str">
        <f t="shared" si="104"/>
        <v/>
      </c>
      <c r="T481" s="11" t="str">
        <f t="shared" si="104"/>
        <v/>
      </c>
      <c r="U481" s="11" t="str">
        <f t="shared" si="104"/>
        <v/>
      </c>
      <c r="V481" s="11" t="str">
        <f t="shared" si="103"/>
        <v/>
      </c>
      <c r="W481" s="11" t="str">
        <f t="shared" si="103"/>
        <v/>
      </c>
      <c r="X481" s="11" t="str">
        <f t="shared" si="103"/>
        <v/>
      </c>
      <c r="Y481" s="11" t="str">
        <f t="shared" si="103"/>
        <v/>
      </c>
      <c r="Z481" s="11" t="str">
        <f t="shared" si="103"/>
        <v/>
      </c>
      <c r="AA481" s="11" t="str">
        <f t="shared" si="101"/>
        <v/>
      </c>
      <c r="AB481" s="11" t="str">
        <f t="shared" si="101"/>
        <v/>
      </c>
      <c r="AC481" s="11" t="str">
        <f t="shared" si="101"/>
        <v/>
      </c>
      <c r="AD481" s="11" t="str">
        <f t="shared" si="101"/>
        <v/>
      </c>
      <c r="AE481" s="11" t="str">
        <f t="shared" si="101"/>
        <v/>
      </c>
      <c r="AF481" s="11" t="str">
        <f t="shared" si="101"/>
        <v/>
      </c>
      <c r="AG481" s="11" t="str">
        <f t="shared" si="101"/>
        <v/>
      </c>
      <c r="AH481" s="11" t="str">
        <f t="shared" si="101"/>
        <v/>
      </c>
      <c r="AI481" s="11" t="str">
        <f t="shared" si="102"/>
        <v/>
      </c>
      <c r="AJ481" s="11" t="str">
        <f t="shared" si="102"/>
        <v/>
      </c>
      <c r="AK481" s="11" t="str">
        <f t="shared" si="102"/>
        <v/>
      </c>
      <c r="AL481" s="11" t="str">
        <f t="shared" si="102"/>
        <v/>
      </c>
      <c r="AM481" s="11" t="str">
        <f t="shared" si="102"/>
        <v/>
      </c>
      <c r="AN481" s="11" t="str">
        <f t="shared" si="102"/>
        <v/>
      </c>
      <c r="AO481" s="11" t="str">
        <f t="shared" si="102"/>
        <v/>
      </c>
      <c r="AP481" s="11" t="str">
        <f t="shared" si="102"/>
        <v/>
      </c>
      <c r="AQ481" s="11" t="str">
        <f t="shared" si="102"/>
        <v/>
      </c>
      <c r="AR481" s="12" t="str">
        <f t="shared" si="102"/>
        <v/>
      </c>
    </row>
    <row r="482" spans="1:44">
      <c r="A482" s="43">
        <f>エクスポートデータを貼り付けてください!C475</f>
        <v>0</v>
      </c>
      <c r="B482" s="45">
        <f t="shared" si="98"/>
        <v>0</v>
      </c>
      <c r="C482" s="44">
        <f>エクスポートデータを貼り付けてください!$D475</f>
        <v>0</v>
      </c>
      <c r="D482" s="63">
        <f t="shared" si="99"/>
        <v>0</v>
      </c>
      <c r="E482" s="67">
        <f>IF(エクスポートデータを貼り付けてください!$AA475=0,エクスポートデータを貼り付けてください!AC475,"-")</f>
        <v>0</v>
      </c>
      <c r="F482" s="67" t="str">
        <f>IF(エクスポートデータを貼り付けてください!$AA475=1,エクスポートデータを貼り付けてください!$AC475,"-")</f>
        <v>-</v>
      </c>
      <c r="G482" s="67" t="str">
        <f>IF(エクスポートデータを貼り付けてください!$AA475=2,エクスポートデータを貼り付けてください!AC475,"-")</f>
        <v>-</v>
      </c>
      <c r="H482" s="66" t="str">
        <f>IF(エクスポートデータを貼り付けてください!$AH475="","-",ROUNDDOWN(エクスポートデータを貼り付けてください!$AH475,0))</f>
        <v>-</v>
      </c>
      <c r="I482" s="11" t="str">
        <f>IF(エクスポートデータを貼り付けてください!$AG475="","-",エクスポートデータを貼り付けてください!$AG475)</f>
        <v>-</v>
      </c>
      <c r="J482" s="53" t="str">
        <f>IF(エクスポートデータを貼り付けてください!$AD475="","-",IF(エクスポートデータを貼り付けてください!$AD475=1,"完了","未完了"))</f>
        <v>-</v>
      </c>
      <c r="K482" s="11" t="str">
        <f t="shared" si="104"/>
        <v/>
      </c>
      <c r="L482" s="11" t="str">
        <f t="shared" si="104"/>
        <v/>
      </c>
      <c r="M482" s="11" t="str">
        <f t="shared" si="104"/>
        <v/>
      </c>
      <c r="N482" s="11" t="str">
        <f t="shared" si="104"/>
        <v/>
      </c>
      <c r="O482" s="11" t="str">
        <f t="shared" si="104"/>
        <v/>
      </c>
      <c r="P482" s="11" t="str">
        <f t="shared" si="104"/>
        <v/>
      </c>
      <c r="Q482" s="11" t="str">
        <f t="shared" si="104"/>
        <v/>
      </c>
      <c r="R482" s="11" t="str">
        <f t="shared" si="104"/>
        <v/>
      </c>
      <c r="S482" s="11" t="str">
        <f t="shared" si="104"/>
        <v/>
      </c>
      <c r="T482" s="11" t="str">
        <f t="shared" si="104"/>
        <v/>
      </c>
      <c r="U482" s="11" t="str">
        <f t="shared" si="104"/>
        <v/>
      </c>
      <c r="V482" s="11" t="str">
        <f t="shared" si="103"/>
        <v/>
      </c>
      <c r="W482" s="11" t="str">
        <f t="shared" si="103"/>
        <v/>
      </c>
      <c r="X482" s="11" t="str">
        <f t="shared" si="103"/>
        <v/>
      </c>
      <c r="Y482" s="11" t="str">
        <f t="shared" si="103"/>
        <v/>
      </c>
      <c r="Z482" s="11" t="str">
        <f t="shared" si="103"/>
        <v/>
      </c>
      <c r="AA482" s="11" t="str">
        <f t="shared" si="101"/>
        <v/>
      </c>
      <c r="AB482" s="11" t="str">
        <f t="shared" si="101"/>
        <v/>
      </c>
      <c r="AC482" s="11" t="str">
        <f t="shared" si="101"/>
        <v/>
      </c>
      <c r="AD482" s="11" t="str">
        <f t="shared" si="101"/>
        <v/>
      </c>
      <c r="AE482" s="11" t="str">
        <f t="shared" si="101"/>
        <v/>
      </c>
      <c r="AF482" s="11" t="str">
        <f t="shared" si="101"/>
        <v/>
      </c>
      <c r="AG482" s="11" t="str">
        <f t="shared" si="101"/>
        <v/>
      </c>
      <c r="AH482" s="11" t="str">
        <f t="shared" si="101"/>
        <v/>
      </c>
      <c r="AI482" s="11" t="str">
        <f t="shared" si="102"/>
        <v/>
      </c>
      <c r="AJ482" s="11" t="str">
        <f t="shared" si="102"/>
        <v/>
      </c>
      <c r="AK482" s="11" t="str">
        <f t="shared" si="102"/>
        <v/>
      </c>
      <c r="AL482" s="11" t="str">
        <f t="shared" si="102"/>
        <v/>
      </c>
      <c r="AM482" s="11" t="str">
        <f t="shared" si="102"/>
        <v/>
      </c>
      <c r="AN482" s="11" t="str">
        <f t="shared" si="102"/>
        <v/>
      </c>
      <c r="AO482" s="11" t="str">
        <f t="shared" si="102"/>
        <v/>
      </c>
      <c r="AP482" s="11" t="str">
        <f t="shared" si="102"/>
        <v/>
      </c>
      <c r="AQ482" s="11" t="str">
        <f t="shared" si="102"/>
        <v/>
      </c>
      <c r="AR482" s="12" t="str">
        <f t="shared" si="102"/>
        <v/>
      </c>
    </row>
    <row r="483" spans="1:44">
      <c r="A483" s="43">
        <f>エクスポートデータを貼り付けてください!C476</f>
        <v>0</v>
      </c>
      <c r="B483" s="45">
        <f t="shared" si="98"/>
        <v>0</v>
      </c>
      <c r="C483" s="44">
        <f>エクスポートデータを貼り付けてください!$D476</f>
        <v>0</v>
      </c>
      <c r="D483" s="63">
        <f t="shared" si="99"/>
        <v>0</v>
      </c>
      <c r="E483" s="67">
        <f>IF(エクスポートデータを貼り付けてください!$AA476=0,エクスポートデータを貼り付けてください!AC476,"-")</f>
        <v>0</v>
      </c>
      <c r="F483" s="67" t="str">
        <f>IF(エクスポートデータを貼り付けてください!$AA476=1,エクスポートデータを貼り付けてください!$AC476,"-")</f>
        <v>-</v>
      </c>
      <c r="G483" s="67" t="str">
        <f>IF(エクスポートデータを貼り付けてください!$AA476=2,エクスポートデータを貼り付けてください!AC476,"-")</f>
        <v>-</v>
      </c>
      <c r="H483" s="66" t="str">
        <f>IF(エクスポートデータを貼り付けてください!$AH476="","-",ROUNDDOWN(エクスポートデータを貼り付けてください!$AH476,0))</f>
        <v>-</v>
      </c>
      <c r="I483" s="11" t="str">
        <f>IF(エクスポートデータを貼り付けてください!$AG476="","-",エクスポートデータを貼り付けてください!$AG476)</f>
        <v>-</v>
      </c>
      <c r="J483" s="53" t="str">
        <f>IF(エクスポートデータを貼り付けてください!$AD476="","-",IF(エクスポートデータを貼り付けてください!$AD476=1,"完了","未完了"))</f>
        <v>-</v>
      </c>
      <c r="K483" s="11" t="str">
        <f t="shared" si="104"/>
        <v/>
      </c>
      <c r="L483" s="11" t="str">
        <f t="shared" si="104"/>
        <v/>
      </c>
      <c r="M483" s="11" t="str">
        <f t="shared" si="104"/>
        <v/>
      </c>
      <c r="N483" s="11" t="str">
        <f t="shared" si="104"/>
        <v/>
      </c>
      <c r="O483" s="11" t="str">
        <f t="shared" si="104"/>
        <v/>
      </c>
      <c r="P483" s="11" t="str">
        <f t="shared" si="104"/>
        <v/>
      </c>
      <c r="Q483" s="11" t="str">
        <f t="shared" si="104"/>
        <v/>
      </c>
      <c r="R483" s="11" t="str">
        <f t="shared" si="104"/>
        <v/>
      </c>
      <c r="S483" s="11" t="str">
        <f t="shared" si="104"/>
        <v/>
      </c>
      <c r="T483" s="11" t="str">
        <f t="shared" si="104"/>
        <v/>
      </c>
      <c r="U483" s="11" t="str">
        <f t="shared" si="104"/>
        <v/>
      </c>
      <c r="V483" s="11" t="str">
        <f t="shared" si="103"/>
        <v/>
      </c>
      <c r="W483" s="11" t="str">
        <f t="shared" si="103"/>
        <v/>
      </c>
      <c r="X483" s="11" t="str">
        <f t="shared" si="103"/>
        <v/>
      </c>
      <c r="Y483" s="11" t="str">
        <f t="shared" si="103"/>
        <v/>
      </c>
      <c r="Z483" s="11" t="str">
        <f t="shared" si="103"/>
        <v/>
      </c>
      <c r="AA483" s="11" t="str">
        <f t="shared" si="101"/>
        <v/>
      </c>
      <c r="AB483" s="11" t="str">
        <f t="shared" si="101"/>
        <v/>
      </c>
      <c r="AC483" s="11" t="str">
        <f t="shared" si="101"/>
        <v/>
      </c>
      <c r="AD483" s="11" t="str">
        <f t="shared" si="101"/>
        <v/>
      </c>
      <c r="AE483" s="11" t="str">
        <f t="shared" si="101"/>
        <v/>
      </c>
      <c r="AF483" s="11" t="str">
        <f t="shared" si="101"/>
        <v/>
      </c>
      <c r="AG483" s="11" t="str">
        <f t="shared" si="101"/>
        <v/>
      </c>
      <c r="AH483" s="11" t="str">
        <f t="shared" si="101"/>
        <v/>
      </c>
      <c r="AI483" s="11" t="str">
        <f t="shared" si="102"/>
        <v/>
      </c>
      <c r="AJ483" s="11" t="str">
        <f t="shared" si="102"/>
        <v/>
      </c>
      <c r="AK483" s="11" t="str">
        <f t="shared" si="102"/>
        <v/>
      </c>
      <c r="AL483" s="11" t="str">
        <f t="shared" si="102"/>
        <v/>
      </c>
      <c r="AM483" s="11" t="str">
        <f t="shared" si="102"/>
        <v/>
      </c>
      <c r="AN483" s="11" t="str">
        <f t="shared" si="102"/>
        <v/>
      </c>
      <c r="AO483" s="11" t="str">
        <f t="shared" si="102"/>
        <v/>
      </c>
      <c r="AP483" s="11" t="str">
        <f t="shared" si="102"/>
        <v/>
      </c>
      <c r="AQ483" s="11" t="str">
        <f t="shared" si="102"/>
        <v/>
      </c>
      <c r="AR483" s="12" t="str">
        <f t="shared" si="102"/>
        <v/>
      </c>
    </row>
    <row r="484" spans="1:44">
      <c r="A484" s="43">
        <f>エクスポートデータを貼り付けてください!C477</f>
        <v>0</v>
      </c>
      <c r="B484" s="45">
        <f t="shared" si="98"/>
        <v>0</v>
      </c>
      <c r="C484" s="44">
        <f>エクスポートデータを貼り付けてください!$D477</f>
        <v>0</v>
      </c>
      <c r="D484" s="63">
        <f t="shared" si="99"/>
        <v>0</v>
      </c>
      <c r="E484" s="67">
        <f>IF(エクスポートデータを貼り付けてください!$AA477=0,エクスポートデータを貼り付けてください!AC477,"-")</f>
        <v>0</v>
      </c>
      <c r="F484" s="67" t="str">
        <f>IF(エクスポートデータを貼り付けてください!$AA477=1,エクスポートデータを貼り付けてください!$AC477,"-")</f>
        <v>-</v>
      </c>
      <c r="G484" s="67" t="str">
        <f>IF(エクスポートデータを貼り付けてください!$AA477=2,エクスポートデータを貼り付けてください!AC477,"-")</f>
        <v>-</v>
      </c>
      <c r="H484" s="66" t="str">
        <f>IF(エクスポートデータを貼り付けてください!$AH477="","-",ROUNDDOWN(エクスポートデータを貼り付けてください!$AH477,0))</f>
        <v>-</v>
      </c>
      <c r="I484" s="11" t="str">
        <f>IF(エクスポートデータを貼り付けてください!$AG477="","-",エクスポートデータを貼り付けてください!$AG477)</f>
        <v>-</v>
      </c>
      <c r="J484" s="53" t="str">
        <f>IF(エクスポートデータを貼り付けてください!$AD477="","-",IF(エクスポートデータを貼り付けてください!$AD477=1,"完了","未完了"))</f>
        <v>-</v>
      </c>
      <c r="K484" s="11" t="str">
        <f t="shared" si="104"/>
        <v/>
      </c>
      <c r="L484" s="11" t="str">
        <f t="shared" si="104"/>
        <v/>
      </c>
      <c r="M484" s="11" t="str">
        <f t="shared" si="104"/>
        <v/>
      </c>
      <c r="N484" s="11" t="str">
        <f t="shared" si="104"/>
        <v/>
      </c>
      <c r="O484" s="11" t="str">
        <f t="shared" si="104"/>
        <v/>
      </c>
      <c r="P484" s="11" t="str">
        <f t="shared" si="104"/>
        <v/>
      </c>
      <c r="Q484" s="11" t="str">
        <f t="shared" si="104"/>
        <v/>
      </c>
      <c r="R484" s="11" t="str">
        <f t="shared" si="104"/>
        <v/>
      </c>
      <c r="S484" s="11" t="str">
        <f t="shared" si="104"/>
        <v/>
      </c>
      <c r="T484" s="11" t="str">
        <f t="shared" si="104"/>
        <v/>
      </c>
      <c r="U484" s="11" t="str">
        <f t="shared" si="104"/>
        <v/>
      </c>
      <c r="V484" s="11" t="str">
        <f t="shared" si="103"/>
        <v/>
      </c>
      <c r="W484" s="11" t="str">
        <f t="shared" si="103"/>
        <v/>
      </c>
      <c r="X484" s="11" t="str">
        <f t="shared" si="103"/>
        <v/>
      </c>
      <c r="Y484" s="11" t="str">
        <f t="shared" si="103"/>
        <v/>
      </c>
      <c r="Z484" s="11" t="str">
        <f t="shared" si="103"/>
        <v/>
      </c>
      <c r="AA484" s="11" t="str">
        <f t="shared" si="101"/>
        <v/>
      </c>
      <c r="AB484" s="11" t="str">
        <f t="shared" si="101"/>
        <v/>
      </c>
      <c r="AC484" s="11" t="str">
        <f t="shared" si="101"/>
        <v/>
      </c>
      <c r="AD484" s="11" t="str">
        <f t="shared" si="101"/>
        <v/>
      </c>
      <c r="AE484" s="11" t="str">
        <f t="shared" si="101"/>
        <v/>
      </c>
      <c r="AF484" s="11" t="str">
        <f t="shared" si="101"/>
        <v/>
      </c>
      <c r="AG484" s="11" t="str">
        <f t="shared" si="101"/>
        <v/>
      </c>
      <c r="AH484" s="11" t="str">
        <f t="shared" si="101"/>
        <v/>
      </c>
      <c r="AI484" s="11" t="str">
        <f t="shared" si="102"/>
        <v/>
      </c>
      <c r="AJ484" s="11" t="str">
        <f t="shared" si="102"/>
        <v/>
      </c>
      <c r="AK484" s="11" t="str">
        <f t="shared" si="102"/>
        <v/>
      </c>
      <c r="AL484" s="11" t="str">
        <f t="shared" si="102"/>
        <v/>
      </c>
      <c r="AM484" s="11" t="str">
        <f t="shared" si="102"/>
        <v/>
      </c>
      <c r="AN484" s="11" t="str">
        <f t="shared" si="102"/>
        <v/>
      </c>
      <c r="AO484" s="11" t="str">
        <f t="shared" si="102"/>
        <v/>
      </c>
      <c r="AP484" s="11" t="str">
        <f t="shared" si="102"/>
        <v/>
      </c>
      <c r="AQ484" s="11" t="str">
        <f t="shared" si="102"/>
        <v/>
      </c>
      <c r="AR484" s="12" t="str">
        <f t="shared" si="102"/>
        <v/>
      </c>
    </row>
    <row r="485" spans="1:44">
      <c r="A485" s="43">
        <f>エクスポートデータを貼り付けてください!C478</f>
        <v>0</v>
      </c>
      <c r="B485" s="45">
        <f t="shared" si="98"/>
        <v>0</v>
      </c>
      <c r="C485" s="44">
        <f>エクスポートデータを貼り付けてください!$D478</f>
        <v>0</v>
      </c>
      <c r="D485" s="63">
        <f t="shared" si="99"/>
        <v>0</v>
      </c>
      <c r="E485" s="67">
        <f>IF(エクスポートデータを貼り付けてください!$AA478=0,エクスポートデータを貼り付けてください!AC478,"-")</f>
        <v>0</v>
      </c>
      <c r="F485" s="67" t="str">
        <f>IF(エクスポートデータを貼り付けてください!$AA478=1,エクスポートデータを貼り付けてください!$AC478,"-")</f>
        <v>-</v>
      </c>
      <c r="G485" s="67" t="str">
        <f>IF(エクスポートデータを貼り付けてください!$AA478=2,エクスポートデータを貼り付けてください!AC478,"-")</f>
        <v>-</v>
      </c>
      <c r="H485" s="66" t="str">
        <f>IF(エクスポートデータを貼り付けてください!$AH478="","-",ROUNDDOWN(エクスポートデータを貼り付けてください!$AH478,0))</f>
        <v>-</v>
      </c>
      <c r="I485" s="11" t="str">
        <f>IF(エクスポートデータを貼り付けてください!$AG478="","-",エクスポートデータを貼り付けてください!$AG478)</f>
        <v>-</v>
      </c>
      <c r="J485" s="53" t="str">
        <f>IF(エクスポートデータを貼り付けてください!$AD478="","-",IF(エクスポートデータを貼り付けてください!$AD478=1,"完了","未完了"))</f>
        <v>-</v>
      </c>
      <c r="K485" s="11" t="str">
        <f t="shared" si="104"/>
        <v/>
      </c>
      <c r="L485" s="11" t="str">
        <f t="shared" si="104"/>
        <v/>
      </c>
      <c r="M485" s="11" t="str">
        <f t="shared" si="104"/>
        <v/>
      </c>
      <c r="N485" s="11" t="str">
        <f t="shared" si="104"/>
        <v/>
      </c>
      <c r="O485" s="11" t="str">
        <f t="shared" si="104"/>
        <v/>
      </c>
      <c r="P485" s="11" t="str">
        <f t="shared" si="104"/>
        <v/>
      </c>
      <c r="Q485" s="11" t="str">
        <f t="shared" si="104"/>
        <v/>
      </c>
      <c r="R485" s="11" t="str">
        <f t="shared" si="104"/>
        <v/>
      </c>
      <c r="S485" s="11" t="str">
        <f t="shared" si="104"/>
        <v/>
      </c>
      <c r="T485" s="11" t="str">
        <f t="shared" si="104"/>
        <v/>
      </c>
      <c r="U485" s="11" t="str">
        <f t="shared" si="104"/>
        <v/>
      </c>
      <c r="V485" s="11" t="str">
        <f t="shared" si="103"/>
        <v/>
      </c>
      <c r="W485" s="11" t="str">
        <f t="shared" si="103"/>
        <v/>
      </c>
      <c r="X485" s="11" t="str">
        <f t="shared" si="103"/>
        <v/>
      </c>
      <c r="Y485" s="11" t="str">
        <f t="shared" si="103"/>
        <v/>
      </c>
      <c r="Z485" s="11" t="str">
        <f t="shared" si="103"/>
        <v/>
      </c>
      <c r="AA485" s="11" t="str">
        <f t="shared" si="101"/>
        <v/>
      </c>
      <c r="AB485" s="11" t="str">
        <f t="shared" si="101"/>
        <v/>
      </c>
      <c r="AC485" s="11" t="str">
        <f t="shared" si="101"/>
        <v/>
      </c>
      <c r="AD485" s="11" t="str">
        <f t="shared" si="101"/>
        <v/>
      </c>
      <c r="AE485" s="11" t="str">
        <f t="shared" si="101"/>
        <v/>
      </c>
      <c r="AF485" s="11" t="str">
        <f t="shared" si="101"/>
        <v/>
      </c>
      <c r="AG485" s="11" t="str">
        <f t="shared" si="101"/>
        <v/>
      </c>
      <c r="AH485" s="11" t="str">
        <f t="shared" si="101"/>
        <v/>
      </c>
      <c r="AI485" s="11" t="str">
        <f t="shared" si="102"/>
        <v/>
      </c>
      <c r="AJ485" s="11" t="str">
        <f t="shared" si="102"/>
        <v/>
      </c>
      <c r="AK485" s="11" t="str">
        <f t="shared" si="102"/>
        <v/>
      </c>
      <c r="AL485" s="11" t="str">
        <f t="shared" si="102"/>
        <v/>
      </c>
      <c r="AM485" s="11" t="str">
        <f t="shared" si="102"/>
        <v/>
      </c>
      <c r="AN485" s="11" t="str">
        <f t="shared" si="102"/>
        <v/>
      </c>
      <c r="AO485" s="11" t="str">
        <f t="shared" si="102"/>
        <v/>
      </c>
      <c r="AP485" s="11" t="str">
        <f t="shared" si="102"/>
        <v/>
      </c>
      <c r="AQ485" s="11" t="str">
        <f t="shared" si="102"/>
        <v/>
      </c>
      <c r="AR485" s="12" t="str">
        <f t="shared" si="102"/>
        <v/>
      </c>
    </row>
    <row r="486" spans="1:44">
      <c r="A486" s="43">
        <f>エクスポートデータを貼り付けてください!C479</f>
        <v>0</v>
      </c>
      <c r="B486" s="45">
        <f t="shared" si="98"/>
        <v>0</v>
      </c>
      <c r="C486" s="44">
        <f>エクスポートデータを貼り付けてください!$D479</f>
        <v>0</v>
      </c>
      <c r="D486" s="63">
        <f t="shared" si="99"/>
        <v>0</v>
      </c>
      <c r="E486" s="67">
        <f>IF(エクスポートデータを貼り付けてください!$AA479=0,エクスポートデータを貼り付けてください!AC479,"-")</f>
        <v>0</v>
      </c>
      <c r="F486" s="67" t="str">
        <f>IF(エクスポートデータを貼り付けてください!$AA479=1,エクスポートデータを貼り付けてください!$AC479,"-")</f>
        <v>-</v>
      </c>
      <c r="G486" s="67" t="str">
        <f>IF(エクスポートデータを貼り付けてください!$AA479=2,エクスポートデータを貼り付けてください!AC479,"-")</f>
        <v>-</v>
      </c>
      <c r="H486" s="66" t="str">
        <f>IF(エクスポートデータを貼り付けてください!$AH479="","-",ROUNDDOWN(エクスポートデータを貼り付けてください!$AH479,0))</f>
        <v>-</v>
      </c>
      <c r="I486" s="11" t="str">
        <f>IF(エクスポートデータを貼り付けてください!$AG479="","-",エクスポートデータを貼り付けてください!$AG479)</f>
        <v>-</v>
      </c>
      <c r="J486" s="53" t="str">
        <f>IF(エクスポートデータを貼り付けてください!$AD479="","-",IF(エクスポートデータを貼り付けてください!$AD479=1,"完了","未完了"))</f>
        <v>-</v>
      </c>
      <c r="K486" s="11" t="str">
        <f t="shared" si="104"/>
        <v/>
      </c>
      <c r="L486" s="11" t="str">
        <f t="shared" si="104"/>
        <v/>
      </c>
      <c r="M486" s="11" t="str">
        <f t="shared" si="104"/>
        <v/>
      </c>
      <c r="N486" s="11" t="str">
        <f t="shared" si="104"/>
        <v/>
      </c>
      <c r="O486" s="11" t="str">
        <f t="shared" si="104"/>
        <v/>
      </c>
      <c r="P486" s="11" t="str">
        <f t="shared" si="104"/>
        <v/>
      </c>
      <c r="Q486" s="11" t="str">
        <f t="shared" si="104"/>
        <v/>
      </c>
      <c r="R486" s="11" t="str">
        <f t="shared" si="104"/>
        <v/>
      </c>
      <c r="S486" s="11" t="str">
        <f t="shared" si="104"/>
        <v/>
      </c>
      <c r="T486" s="11" t="str">
        <f t="shared" si="104"/>
        <v/>
      </c>
      <c r="U486" s="11" t="str">
        <f t="shared" si="104"/>
        <v/>
      </c>
      <c r="V486" s="11" t="str">
        <f t="shared" si="103"/>
        <v/>
      </c>
      <c r="W486" s="11" t="str">
        <f t="shared" si="103"/>
        <v/>
      </c>
      <c r="X486" s="11" t="str">
        <f t="shared" si="103"/>
        <v/>
      </c>
      <c r="Y486" s="11" t="str">
        <f t="shared" si="103"/>
        <v/>
      </c>
      <c r="Z486" s="11" t="str">
        <f t="shared" si="103"/>
        <v/>
      </c>
      <c r="AA486" s="11" t="str">
        <f t="shared" si="101"/>
        <v/>
      </c>
      <c r="AB486" s="11" t="str">
        <f t="shared" si="101"/>
        <v/>
      </c>
      <c r="AC486" s="11" t="str">
        <f t="shared" si="101"/>
        <v/>
      </c>
      <c r="AD486" s="11" t="str">
        <f t="shared" si="101"/>
        <v/>
      </c>
      <c r="AE486" s="11" t="str">
        <f t="shared" si="101"/>
        <v/>
      </c>
      <c r="AF486" s="11" t="str">
        <f t="shared" si="101"/>
        <v/>
      </c>
      <c r="AG486" s="11" t="str">
        <f t="shared" si="101"/>
        <v/>
      </c>
      <c r="AH486" s="11" t="str">
        <f t="shared" si="101"/>
        <v/>
      </c>
      <c r="AI486" s="11" t="str">
        <f t="shared" si="102"/>
        <v/>
      </c>
      <c r="AJ486" s="11" t="str">
        <f t="shared" si="102"/>
        <v/>
      </c>
      <c r="AK486" s="11" t="str">
        <f t="shared" si="102"/>
        <v/>
      </c>
      <c r="AL486" s="11" t="str">
        <f t="shared" si="102"/>
        <v/>
      </c>
      <c r="AM486" s="11" t="str">
        <f t="shared" si="102"/>
        <v/>
      </c>
      <c r="AN486" s="11" t="str">
        <f t="shared" si="102"/>
        <v/>
      </c>
      <c r="AO486" s="11" t="str">
        <f t="shared" si="102"/>
        <v/>
      </c>
      <c r="AP486" s="11" t="str">
        <f t="shared" si="102"/>
        <v/>
      </c>
      <c r="AQ486" s="11" t="str">
        <f t="shared" si="102"/>
        <v/>
      </c>
      <c r="AR486" s="12" t="str">
        <f t="shared" si="102"/>
        <v/>
      </c>
    </row>
    <row r="487" spans="1:44">
      <c r="A487" s="43">
        <f>エクスポートデータを貼り付けてください!C480</f>
        <v>0</v>
      </c>
      <c r="B487" s="45">
        <f t="shared" si="98"/>
        <v>0</v>
      </c>
      <c r="C487" s="44">
        <f>エクスポートデータを貼り付けてください!$D480</f>
        <v>0</v>
      </c>
      <c r="D487" s="63">
        <f t="shared" si="99"/>
        <v>0</v>
      </c>
      <c r="E487" s="67">
        <f>IF(エクスポートデータを貼り付けてください!$AA480=0,エクスポートデータを貼り付けてください!AC480,"-")</f>
        <v>0</v>
      </c>
      <c r="F487" s="67" t="str">
        <f>IF(エクスポートデータを貼り付けてください!$AA480=1,エクスポートデータを貼り付けてください!$AC480,"-")</f>
        <v>-</v>
      </c>
      <c r="G487" s="67" t="str">
        <f>IF(エクスポートデータを貼り付けてください!$AA480=2,エクスポートデータを貼り付けてください!AC480,"-")</f>
        <v>-</v>
      </c>
      <c r="H487" s="66" t="str">
        <f>IF(エクスポートデータを貼り付けてください!$AH480="","-",ROUNDDOWN(エクスポートデータを貼り付けてください!$AH480,0))</f>
        <v>-</v>
      </c>
      <c r="I487" s="11" t="str">
        <f>IF(エクスポートデータを貼り付けてください!$AG480="","-",エクスポートデータを貼り付けてください!$AG480)</f>
        <v>-</v>
      </c>
      <c r="J487" s="53" t="str">
        <f>IF(エクスポートデータを貼り付けてください!$AD480="","-",IF(エクスポートデータを貼り付けてください!$AD480=1,"完了","未完了"))</f>
        <v>-</v>
      </c>
      <c r="K487" s="11" t="str">
        <f t="shared" si="104"/>
        <v/>
      </c>
      <c r="L487" s="11" t="str">
        <f t="shared" si="104"/>
        <v/>
      </c>
      <c r="M487" s="11" t="str">
        <f t="shared" si="104"/>
        <v/>
      </c>
      <c r="N487" s="11" t="str">
        <f t="shared" si="104"/>
        <v/>
      </c>
      <c r="O487" s="11" t="str">
        <f t="shared" si="104"/>
        <v/>
      </c>
      <c r="P487" s="11" t="str">
        <f t="shared" si="104"/>
        <v/>
      </c>
      <c r="Q487" s="11" t="str">
        <f t="shared" si="104"/>
        <v/>
      </c>
      <c r="R487" s="11" t="str">
        <f t="shared" si="104"/>
        <v/>
      </c>
      <c r="S487" s="11" t="str">
        <f t="shared" si="104"/>
        <v/>
      </c>
      <c r="T487" s="11" t="str">
        <f t="shared" si="104"/>
        <v/>
      </c>
      <c r="U487" s="11" t="str">
        <f t="shared" si="104"/>
        <v/>
      </c>
      <c r="V487" s="11" t="str">
        <f t="shared" si="103"/>
        <v/>
      </c>
      <c r="W487" s="11" t="str">
        <f t="shared" si="103"/>
        <v/>
      </c>
      <c r="X487" s="11" t="str">
        <f t="shared" si="103"/>
        <v/>
      </c>
      <c r="Y487" s="11" t="str">
        <f t="shared" si="103"/>
        <v/>
      </c>
      <c r="Z487" s="11" t="str">
        <f t="shared" si="103"/>
        <v/>
      </c>
      <c r="AA487" s="11" t="str">
        <f t="shared" si="101"/>
        <v/>
      </c>
      <c r="AB487" s="11" t="str">
        <f t="shared" si="101"/>
        <v/>
      </c>
      <c r="AC487" s="11" t="str">
        <f t="shared" si="101"/>
        <v/>
      </c>
      <c r="AD487" s="11" t="str">
        <f t="shared" si="101"/>
        <v/>
      </c>
      <c r="AE487" s="11" t="str">
        <f t="shared" si="101"/>
        <v/>
      </c>
      <c r="AF487" s="11" t="str">
        <f t="shared" si="101"/>
        <v/>
      </c>
      <c r="AG487" s="11" t="str">
        <f t="shared" si="101"/>
        <v/>
      </c>
      <c r="AH487" s="11" t="str">
        <f t="shared" si="101"/>
        <v/>
      </c>
      <c r="AI487" s="11" t="str">
        <f t="shared" si="102"/>
        <v/>
      </c>
      <c r="AJ487" s="11" t="str">
        <f t="shared" si="102"/>
        <v/>
      </c>
      <c r="AK487" s="11" t="str">
        <f t="shared" si="102"/>
        <v/>
      </c>
      <c r="AL487" s="11" t="str">
        <f t="shared" si="102"/>
        <v/>
      </c>
      <c r="AM487" s="11" t="str">
        <f t="shared" si="102"/>
        <v/>
      </c>
      <c r="AN487" s="11" t="str">
        <f t="shared" si="102"/>
        <v/>
      </c>
      <c r="AO487" s="11" t="str">
        <f t="shared" si="102"/>
        <v/>
      </c>
      <c r="AP487" s="11" t="str">
        <f t="shared" si="102"/>
        <v/>
      </c>
      <c r="AQ487" s="11" t="str">
        <f t="shared" si="102"/>
        <v/>
      </c>
      <c r="AR487" s="12" t="str">
        <f t="shared" si="102"/>
        <v/>
      </c>
    </row>
    <row r="488" spans="1:44">
      <c r="A488" s="43">
        <f>エクスポートデータを貼り付けてください!C481</f>
        <v>0</v>
      </c>
      <c r="B488" s="45">
        <f t="shared" si="98"/>
        <v>0</v>
      </c>
      <c r="C488" s="44">
        <f>エクスポートデータを貼り付けてください!$D481</f>
        <v>0</v>
      </c>
      <c r="D488" s="63">
        <f t="shared" si="99"/>
        <v>0</v>
      </c>
      <c r="E488" s="67">
        <f>IF(エクスポートデータを貼り付けてください!$AA481=0,エクスポートデータを貼り付けてください!AC481,"-")</f>
        <v>0</v>
      </c>
      <c r="F488" s="67" t="str">
        <f>IF(エクスポートデータを貼り付けてください!$AA481=1,エクスポートデータを貼り付けてください!$AC481,"-")</f>
        <v>-</v>
      </c>
      <c r="G488" s="67" t="str">
        <f>IF(エクスポートデータを貼り付けてください!$AA481=2,エクスポートデータを貼り付けてください!AC481,"-")</f>
        <v>-</v>
      </c>
      <c r="H488" s="66" t="str">
        <f>IF(エクスポートデータを貼り付けてください!$AH481="","-",ROUNDDOWN(エクスポートデータを貼り付けてください!$AH481,0))</f>
        <v>-</v>
      </c>
      <c r="I488" s="11" t="str">
        <f>IF(エクスポートデータを貼り付けてください!$AG481="","-",エクスポートデータを貼り付けてください!$AG481)</f>
        <v>-</v>
      </c>
      <c r="J488" s="53" t="str">
        <f>IF(エクスポートデータを貼り付けてください!$AD481="","-",IF(エクスポートデータを貼り付けてください!$AD481=1,"完了","未完了"))</f>
        <v>-</v>
      </c>
      <c r="K488" s="11" t="str">
        <f t="shared" si="104"/>
        <v/>
      </c>
      <c r="L488" s="11" t="str">
        <f t="shared" si="104"/>
        <v/>
      </c>
      <c r="M488" s="11" t="str">
        <f t="shared" si="104"/>
        <v/>
      </c>
      <c r="N488" s="11" t="str">
        <f t="shared" si="104"/>
        <v/>
      </c>
      <c r="O488" s="11" t="str">
        <f t="shared" si="104"/>
        <v/>
      </c>
      <c r="P488" s="11" t="str">
        <f t="shared" si="104"/>
        <v/>
      </c>
      <c r="Q488" s="11" t="str">
        <f t="shared" si="104"/>
        <v/>
      </c>
      <c r="R488" s="11" t="str">
        <f t="shared" si="104"/>
        <v/>
      </c>
      <c r="S488" s="11" t="str">
        <f t="shared" si="104"/>
        <v/>
      </c>
      <c r="T488" s="11" t="str">
        <f t="shared" si="104"/>
        <v/>
      </c>
      <c r="U488" s="11" t="str">
        <f t="shared" si="104"/>
        <v/>
      </c>
      <c r="V488" s="11" t="str">
        <f t="shared" si="103"/>
        <v/>
      </c>
      <c r="W488" s="11" t="str">
        <f t="shared" si="103"/>
        <v/>
      </c>
      <c r="X488" s="11" t="str">
        <f t="shared" si="103"/>
        <v/>
      </c>
      <c r="Y488" s="11" t="str">
        <f t="shared" si="103"/>
        <v/>
      </c>
      <c r="Z488" s="11" t="str">
        <f t="shared" si="103"/>
        <v/>
      </c>
      <c r="AA488" s="11" t="str">
        <f t="shared" si="101"/>
        <v/>
      </c>
      <c r="AB488" s="11" t="str">
        <f t="shared" si="101"/>
        <v/>
      </c>
      <c r="AC488" s="11" t="str">
        <f t="shared" si="101"/>
        <v/>
      </c>
      <c r="AD488" s="11" t="str">
        <f t="shared" si="101"/>
        <v/>
      </c>
      <c r="AE488" s="11" t="str">
        <f t="shared" si="101"/>
        <v/>
      </c>
      <c r="AF488" s="11" t="str">
        <f t="shared" si="101"/>
        <v/>
      </c>
      <c r="AG488" s="11" t="str">
        <f t="shared" si="101"/>
        <v/>
      </c>
      <c r="AH488" s="11" t="str">
        <f t="shared" si="101"/>
        <v/>
      </c>
      <c r="AI488" s="11" t="str">
        <f t="shared" si="102"/>
        <v/>
      </c>
      <c r="AJ488" s="11" t="str">
        <f t="shared" si="102"/>
        <v/>
      </c>
      <c r="AK488" s="11" t="str">
        <f t="shared" si="102"/>
        <v/>
      </c>
      <c r="AL488" s="11" t="str">
        <f t="shared" si="102"/>
        <v/>
      </c>
      <c r="AM488" s="11" t="str">
        <f t="shared" si="102"/>
        <v/>
      </c>
      <c r="AN488" s="11" t="str">
        <f t="shared" si="102"/>
        <v/>
      </c>
      <c r="AO488" s="11" t="str">
        <f t="shared" si="102"/>
        <v/>
      </c>
      <c r="AP488" s="11" t="str">
        <f t="shared" si="102"/>
        <v/>
      </c>
      <c r="AQ488" s="11" t="str">
        <f t="shared" si="102"/>
        <v/>
      </c>
      <c r="AR488" s="12" t="str">
        <f t="shared" si="102"/>
        <v/>
      </c>
    </row>
    <row r="489" spans="1:44">
      <c r="A489" s="43">
        <f>エクスポートデータを貼り付けてください!C482</f>
        <v>0</v>
      </c>
      <c r="B489" s="45">
        <f t="shared" si="98"/>
        <v>0</v>
      </c>
      <c r="C489" s="44">
        <f>エクスポートデータを貼り付けてください!$D482</f>
        <v>0</v>
      </c>
      <c r="D489" s="63">
        <f t="shared" si="99"/>
        <v>0</v>
      </c>
      <c r="E489" s="67">
        <f>IF(エクスポートデータを貼り付けてください!$AA482=0,エクスポートデータを貼り付けてください!AC482,"-")</f>
        <v>0</v>
      </c>
      <c r="F489" s="67" t="str">
        <f>IF(エクスポートデータを貼り付けてください!$AA482=1,エクスポートデータを貼り付けてください!$AC482,"-")</f>
        <v>-</v>
      </c>
      <c r="G489" s="67" t="str">
        <f>IF(エクスポートデータを貼り付けてください!$AA482=2,エクスポートデータを貼り付けてください!AC482,"-")</f>
        <v>-</v>
      </c>
      <c r="H489" s="66" t="str">
        <f>IF(エクスポートデータを貼り付けてください!$AH482="","-",ROUNDDOWN(エクスポートデータを貼り付けてください!$AH482,0))</f>
        <v>-</v>
      </c>
      <c r="I489" s="11" t="str">
        <f>IF(エクスポートデータを貼り付けてください!$AG482="","-",エクスポートデータを貼り付けてください!$AG482)</f>
        <v>-</v>
      </c>
      <c r="J489" s="53" t="str">
        <f>IF(エクスポートデータを貼り付けてください!$AD482="","-",IF(エクスポートデータを貼り付けてください!$AD482=1,"完了","未完了"))</f>
        <v>-</v>
      </c>
      <c r="K489" s="11" t="str">
        <f t="shared" si="104"/>
        <v/>
      </c>
      <c r="L489" s="11" t="str">
        <f t="shared" si="104"/>
        <v/>
      </c>
      <c r="M489" s="11" t="str">
        <f t="shared" si="104"/>
        <v/>
      </c>
      <c r="N489" s="11" t="str">
        <f t="shared" si="104"/>
        <v/>
      </c>
      <c r="O489" s="11" t="str">
        <f t="shared" si="104"/>
        <v/>
      </c>
      <c r="P489" s="11" t="str">
        <f t="shared" si="104"/>
        <v/>
      </c>
      <c r="Q489" s="11" t="str">
        <f t="shared" si="104"/>
        <v/>
      </c>
      <c r="R489" s="11" t="str">
        <f t="shared" si="104"/>
        <v/>
      </c>
      <c r="S489" s="11" t="str">
        <f t="shared" si="104"/>
        <v/>
      </c>
      <c r="T489" s="11" t="str">
        <f t="shared" si="104"/>
        <v/>
      </c>
      <c r="U489" s="11" t="str">
        <f t="shared" si="104"/>
        <v/>
      </c>
      <c r="V489" s="11" t="str">
        <f t="shared" si="103"/>
        <v/>
      </c>
      <c r="W489" s="11" t="str">
        <f t="shared" si="103"/>
        <v/>
      </c>
      <c r="X489" s="11" t="str">
        <f t="shared" si="103"/>
        <v/>
      </c>
      <c r="Y489" s="11" t="str">
        <f t="shared" si="103"/>
        <v/>
      </c>
      <c r="Z489" s="11" t="str">
        <f t="shared" si="103"/>
        <v/>
      </c>
      <c r="AA489" s="11" t="str">
        <f t="shared" si="101"/>
        <v/>
      </c>
      <c r="AB489" s="11" t="str">
        <f t="shared" si="101"/>
        <v/>
      </c>
      <c r="AC489" s="11" t="str">
        <f t="shared" si="101"/>
        <v/>
      </c>
      <c r="AD489" s="11" t="str">
        <f t="shared" si="101"/>
        <v/>
      </c>
      <c r="AE489" s="11" t="str">
        <f t="shared" si="101"/>
        <v/>
      </c>
      <c r="AF489" s="11" t="str">
        <f t="shared" si="101"/>
        <v/>
      </c>
      <c r="AG489" s="11" t="str">
        <f t="shared" si="101"/>
        <v/>
      </c>
      <c r="AH489" s="11" t="str">
        <f t="shared" si="101"/>
        <v/>
      </c>
      <c r="AI489" s="11" t="str">
        <f t="shared" si="102"/>
        <v/>
      </c>
      <c r="AJ489" s="11" t="str">
        <f t="shared" si="102"/>
        <v/>
      </c>
      <c r="AK489" s="11" t="str">
        <f t="shared" si="102"/>
        <v/>
      </c>
      <c r="AL489" s="11" t="str">
        <f t="shared" si="102"/>
        <v/>
      </c>
      <c r="AM489" s="11" t="str">
        <f t="shared" si="102"/>
        <v/>
      </c>
      <c r="AN489" s="11" t="str">
        <f t="shared" si="102"/>
        <v/>
      </c>
      <c r="AO489" s="11" t="str">
        <f t="shared" si="102"/>
        <v/>
      </c>
      <c r="AP489" s="11" t="str">
        <f t="shared" si="102"/>
        <v/>
      </c>
      <c r="AQ489" s="11" t="str">
        <f t="shared" si="102"/>
        <v/>
      </c>
      <c r="AR489" s="12" t="str">
        <f t="shared" si="102"/>
        <v/>
      </c>
    </row>
    <row r="490" spans="1:44">
      <c r="A490" s="43">
        <f>エクスポートデータを貼り付けてください!C483</f>
        <v>0</v>
      </c>
      <c r="B490" s="45">
        <f t="shared" si="98"/>
        <v>0</v>
      </c>
      <c r="C490" s="44">
        <f>エクスポートデータを貼り付けてください!$D483</f>
        <v>0</v>
      </c>
      <c r="D490" s="63">
        <f t="shared" si="99"/>
        <v>0</v>
      </c>
      <c r="E490" s="67">
        <f>IF(エクスポートデータを貼り付けてください!$AA483=0,エクスポートデータを貼り付けてください!AC483,"-")</f>
        <v>0</v>
      </c>
      <c r="F490" s="67" t="str">
        <f>IF(エクスポートデータを貼り付けてください!$AA483=1,エクスポートデータを貼り付けてください!$AC483,"-")</f>
        <v>-</v>
      </c>
      <c r="G490" s="67" t="str">
        <f>IF(エクスポートデータを貼り付けてください!$AA483=2,エクスポートデータを貼り付けてください!AC483,"-")</f>
        <v>-</v>
      </c>
      <c r="H490" s="66" t="str">
        <f>IF(エクスポートデータを貼り付けてください!$AH483="","-",ROUNDDOWN(エクスポートデータを貼り付けてください!$AH483,0))</f>
        <v>-</v>
      </c>
      <c r="I490" s="11" t="str">
        <f>IF(エクスポートデータを貼り付けてください!$AG483="","-",エクスポートデータを貼り付けてください!$AG483)</f>
        <v>-</v>
      </c>
      <c r="J490" s="53" t="str">
        <f>IF(エクスポートデータを貼り付けてください!$AD483="","-",IF(エクスポートデータを貼り付けてください!$AD483=1,"完了","未完了"))</f>
        <v>-</v>
      </c>
      <c r="K490" s="11" t="str">
        <f t="shared" si="104"/>
        <v/>
      </c>
      <c r="L490" s="11" t="str">
        <f t="shared" si="104"/>
        <v/>
      </c>
      <c r="M490" s="11" t="str">
        <f t="shared" si="104"/>
        <v/>
      </c>
      <c r="N490" s="11" t="str">
        <f t="shared" si="104"/>
        <v/>
      </c>
      <c r="O490" s="11" t="str">
        <f t="shared" si="104"/>
        <v/>
      </c>
      <c r="P490" s="11" t="str">
        <f t="shared" si="104"/>
        <v/>
      </c>
      <c r="Q490" s="11" t="str">
        <f t="shared" si="104"/>
        <v/>
      </c>
      <c r="R490" s="11" t="str">
        <f t="shared" si="104"/>
        <v/>
      </c>
      <c r="S490" s="11" t="str">
        <f t="shared" si="104"/>
        <v/>
      </c>
      <c r="T490" s="11" t="str">
        <f t="shared" si="104"/>
        <v/>
      </c>
      <c r="U490" s="11" t="str">
        <f t="shared" si="104"/>
        <v/>
      </c>
      <c r="V490" s="11" t="str">
        <f t="shared" si="103"/>
        <v/>
      </c>
      <c r="W490" s="11" t="str">
        <f t="shared" si="103"/>
        <v/>
      </c>
      <c r="X490" s="11" t="str">
        <f t="shared" si="103"/>
        <v/>
      </c>
      <c r="Y490" s="11" t="str">
        <f t="shared" si="103"/>
        <v/>
      </c>
      <c r="Z490" s="11" t="str">
        <f t="shared" si="103"/>
        <v/>
      </c>
      <c r="AA490" s="11" t="str">
        <f t="shared" si="101"/>
        <v/>
      </c>
      <c r="AB490" s="11" t="str">
        <f t="shared" si="101"/>
        <v/>
      </c>
      <c r="AC490" s="11" t="str">
        <f t="shared" si="101"/>
        <v/>
      </c>
      <c r="AD490" s="11" t="str">
        <f t="shared" si="101"/>
        <v/>
      </c>
      <c r="AE490" s="11" t="str">
        <f t="shared" si="101"/>
        <v/>
      </c>
      <c r="AF490" s="11" t="str">
        <f t="shared" si="101"/>
        <v/>
      </c>
      <c r="AG490" s="11" t="str">
        <f t="shared" si="101"/>
        <v/>
      </c>
      <c r="AH490" s="11" t="str">
        <f t="shared" si="101"/>
        <v/>
      </c>
      <c r="AI490" s="11" t="str">
        <f t="shared" si="102"/>
        <v/>
      </c>
      <c r="AJ490" s="11" t="str">
        <f t="shared" si="102"/>
        <v/>
      </c>
      <c r="AK490" s="11" t="str">
        <f t="shared" si="102"/>
        <v/>
      </c>
      <c r="AL490" s="11" t="str">
        <f t="shared" si="102"/>
        <v/>
      </c>
      <c r="AM490" s="11" t="str">
        <f t="shared" si="102"/>
        <v/>
      </c>
      <c r="AN490" s="11" t="str">
        <f t="shared" si="102"/>
        <v/>
      </c>
      <c r="AO490" s="11" t="str">
        <f t="shared" si="102"/>
        <v/>
      </c>
      <c r="AP490" s="11" t="str">
        <f t="shared" si="102"/>
        <v/>
      </c>
      <c r="AQ490" s="11" t="str">
        <f t="shared" si="102"/>
        <v/>
      </c>
      <c r="AR490" s="12" t="str">
        <f t="shared" si="102"/>
        <v/>
      </c>
    </row>
    <row r="491" spans="1:44">
      <c r="A491" s="43">
        <f>エクスポートデータを貼り付けてください!C484</f>
        <v>0</v>
      </c>
      <c r="B491" s="45">
        <f t="shared" si="98"/>
        <v>0</v>
      </c>
      <c r="C491" s="44">
        <f>エクスポートデータを貼り付けてください!$D484</f>
        <v>0</v>
      </c>
      <c r="D491" s="63">
        <f t="shared" si="99"/>
        <v>0</v>
      </c>
      <c r="E491" s="67">
        <f>IF(エクスポートデータを貼り付けてください!$AA484=0,エクスポートデータを貼り付けてください!AC484,"-")</f>
        <v>0</v>
      </c>
      <c r="F491" s="67" t="str">
        <f>IF(エクスポートデータを貼り付けてください!$AA484=1,エクスポートデータを貼り付けてください!$AC484,"-")</f>
        <v>-</v>
      </c>
      <c r="G491" s="67" t="str">
        <f>IF(エクスポートデータを貼り付けてください!$AA484=2,エクスポートデータを貼り付けてください!AC484,"-")</f>
        <v>-</v>
      </c>
      <c r="H491" s="66" t="str">
        <f>IF(エクスポートデータを貼り付けてください!$AH484="","-",ROUNDDOWN(エクスポートデータを貼り付けてください!$AH484,0))</f>
        <v>-</v>
      </c>
      <c r="I491" s="11" t="str">
        <f>IF(エクスポートデータを貼り付けてください!$AG484="","-",エクスポートデータを貼り付けてください!$AG484)</f>
        <v>-</v>
      </c>
      <c r="J491" s="53" t="str">
        <f>IF(エクスポートデータを貼り付けてください!$AD484="","-",IF(エクスポートデータを貼り付けてください!$AD484=1,"完了","未完了"))</f>
        <v>-</v>
      </c>
      <c r="K491" s="11" t="str">
        <f t="shared" si="104"/>
        <v/>
      </c>
      <c r="L491" s="11" t="str">
        <f t="shared" si="104"/>
        <v/>
      </c>
      <c r="M491" s="11" t="str">
        <f t="shared" si="104"/>
        <v/>
      </c>
      <c r="N491" s="11" t="str">
        <f t="shared" si="104"/>
        <v/>
      </c>
      <c r="O491" s="11" t="str">
        <f t="shared" si="104"/>
        <v/>
      </c>
      <c r="P491" s="11" t="str">
        <f t="shared" si="104"/>
        <v/>
      </c>
      <c r="Q491" s="11" t="str">
        <f t="shared" si="104"/>
        <v/>
      </c>
      <c r="R491" s="11" t="str">
        <f t="shared" si="104"/>
        <v/>
      </c>
      <c r="S491" s="11" t="str">
        <f t="shared" si="104"/>
        <v/>
      </c>
      <c r="T491" s="11" t="str">
        <f t="shared" si="104"/>
        <v/>
      </c>
      <c r="U491" s="11" t="str">
        <f t="shared" si="104"/>
        <v/>
      </c>
      <c r="V491" s="11" t="str">
        <f t="shared" si="103"/>
        <v/>
      </c>
      <c r="W491" s="11" t="str">
        <f t="shared" si="103"/>
        <v/>
      </c>
      <c r="X491" s="11" t="str">
        <f t="shared" si="103"/>
        <v/>
      </c>
      <c r="Y491" s="11" t="str">
        <f t="shared" si="103"/>
        <v/>
      </c>
      <c r="Z491" s="11" t="str">
        <f t="shared" si="103"/>
        <v/>
      </c>
      <c r="AA491" s="11" t="str">
        <f t="shared" si="101"/>
        <v/>
      </c>
      <c r="AB491" s="11" t="str">
        <f t="shared" si="101"/>
        <v/>
      </c>
      <c r="AC491" s="11" t="str">
        <f t="shared" si="101"/>
        <v/>
      </c>
      <c r="AD491" s="11" t="str">
        <f t="shared" si="101"/>
        <v/>
      </c>
      <c r="AE491" s="11" t="str">
        <f t="shared" si="101"/>
        <v/>
      </c>
      <c r="AF491" s="11" t="str">
        <f t="shared" si="101"/>
        <v/>
      </c>
      <c r="AG491" s="11" t="str">
        <f t="shared" si="101"/>
        <v/>
      </c>
      <c r="AH491" s="11" t="str">
        <f t="shared" si="101"/>
        <v/>
      </c>
      <c r="AI491" s="11" t="str">
        <f t="shared" si="102"/>
        <v/>
      </c>
      <c r="AJ491" s="11" t="str">
        <f t="shared" si="102"/>
        <v/>
      </c>
      <c r="AK491" s="11" t="str">
        <f t="shared" si="102"/>
        <v/>
      </c>
      <c r="AL491" s="11" t="str">
        <f t="shared" si="102"/>
        <v/>
      </c>
      <c r="AM491" s="11" t="str">
        <f t="shared" si="102"/>
        <v/>
      </c>
      <c r="AN491" s="11" t="str">
        <f t="shared" si="102"/>
        <v/>
      </c>
      <c r="AO491" s="11" t="str">
        <f t="shared" si="102"/>
        <v/>
      </c>
      <c r="AP491" s="11" t="str">
        <f t="shared" si="102"/>
        <v/>
      </c>
      <c r="AQ491" s="11" t="str">
        <f t="shared" si="102"/>
        <v/>
      </c>
      <c r="AR491" s="12" t="str">
        <f t="shared" si="102"/>
        <v/>
      </c>
    </row>
    <row r="492" spans="1:44">
      <c r="A492" s="43">
        <f>エクスポートデータを貼り付けてください!C485</f>
        <v>0</v>
      </c>
      <c r="B492" s="45">
        <f t="shared" si="98"/>
        <v>0</v>
      </c>
      <c r="C492" s="44">
        <f>エクスポートデータを貼り付けてください!$D485</f>
        <v>0</v>
      </c>
      <c r="D492" s="61">
        <f t="shared" si="99"/>
        <v>0</v>
      </c>
      <c r="E492" s="67">
        <f>IF(エクスポートデータを貼り付けてください!$AA485=0,エクスポートデータを貼り付けてください!AC485,"-")</f>
        <v>0</v>
      </c>
      <c r="F492" s="67" t="str">
        <f>IF(エクスポートデータを貼り付けてください!$AA485=1,エクスポートデータを貼り付けてください!$AC485,"-")</f>
        <v>-</v>
      </c>
      <c r="G492" s="67" t="str">
        <f>IF(エクスポートデータを貼り付けてください!$AA485=2,エクスポートデータを貼り付けてください!AC485,"-")</f>
        <v>-</v>
      </c>
      <c r="H492" s="66" t="str">
        <f>IF(エクスポートデータを貼り付けてください!$AH485="","-",ROUNDDOWN(エクスポートデータを貼り付けてください!$AH485,0))</f>
        <v>-</v>
      </c>
      <c r="I492" s="11" t="str">
        <f>IF(エクスポートデータを貼り付けてください!$AG485="","-",エクスポートデータを貼り付けてください!$AG485)</f>
        <v>-</v>
      </c>
      <c r="J492" s="53" t="str">
        <f>IF(エクスポートデータを貼り付けてください!$AD485="","-",IF(エクスポートデータを貼り付けてください!$AD485=1,"完了","未完了"))</f>
        <v>-</v>
      </c>
      <c r="K492" s="11" t="str">
        <f t="shared" si="104"/>
        <v/>
      </c>
      <c r="L492" s="11" t="str">
        <f t="shared" si="104"/>
        <v/>
      </c>
      <c r="M492" s="11" t="str">
        <f t="shared" si="104"/>
        <v/>
      </c>
      <c r="N492" s="11" t="str">
        <f t="shared" si="104"/>
        <v/>
      </c>
      <c r="O492" s="11" t="str">
        <f t="shared" si="104"/>
        <v/>
      </c>
      <c r="P492" s="11" t="str">
        <f t="shared" si="104"/>
        <v/>
      </c>
      <c r="Q492" s="11" t="str">
        <f t="shared" si="104"/>
        <v/>
      </c>
      <c r="R492" s="11" t="str">
        <f t="shared" si="104"/>
        <v/>
      </c>
      <c r="S492" s="11" t="str">
        <f t="shared" si="104"/>
        <v/>
      </c>
      <c r="T492" s="11" t="str">
        <f t="shared" si="104"/>
        <v/>
      </c>
      <c r="U492" s="11" t="str">
        <f t="shared" si="104"/>
        <v/>
      </c>
      <c r="V492" s="11" t="str">
        <f t="shared" si="103"/>
        <v/>
      </c>
      <c r="W492" s="11" t="str">
        <f t="shared" si="103"/>
        <v/>
      </c>
      <c r="X492" s="11" t="str">
        <f t="shared" si="103"/>
        <v/>
      </c>
      <c r="Y492" s="11" t="str">
        <f t="shared" si="103"/>
        <v/>
      </c>
      <c r="Z492" s="11" t="str">
        <f t="shared" si="103"/>
        <v/>
      </c>
      <c r="AA492" s="11" t="str">
        <f t="shared" si="101"/>
        <v/>
      </c>
      <c r="AB492" s="11" t="str">
        <f t="shared" si="101"/>
        <v/>
      </c>
      <c r="AC492" s="11" t="str">
        <f t="shared" si="101"/>
        <v/>
      </c>
      <c r="AD492" s="11" t="str">
        <f t="shared" si="101"/>
        <v/>
      </c>
      <c r="AE492" s="11" t="str">
        <f t="shared" si="101"/>
        <v/>
      </c>
      <c r="AF492" s="11" t="str">
        <f t="shared" si="101"/>
        <v/>
      </c>
      <c r="AG492" s="11" t="str">
        <f t="shared" si="101"/>
        <v/>
      </c>
      <c r="AH492" s="11" t="str">
        <f t="shared" si="101"/>
        <v/>
      </c>
      <c r="AI492" s="11" t="str">
        <f t="shared" si="102"/>
        <v/>
      </c>
      <c r="AJ492" s="11" t="str">
        <f t="shared" si="102"/>
        <v/>
      </c>
      <c r="AK492" s="11" t="str">
        <f t="shared" si="102"/>
        <v/>
      </c>
      <c r="AL492" s="11" t="str">
        <f t="shared" si="102"/>
        <v/>
      </c>
      <c r="AM492" s="11" t="str">
        <f t="shared" si="102"/>
        <v/>
      </c>
      <c r="AN492" s="11" t="str">
        <f t="shared" si="102"/>
        <v/>
      </c>
      <c r="AO492" s="11" t="str">
        <f t="shared" si="102"/>
        <v/>
      </c>
      <c r="AP492" s="11" t="str">
        <f t="shared" si="102"/>
        <v/>
      </c>
      <c r="AQ492" s="11" t="str">
        <f t="shared" si="102"/>
        <v/>
      </c>
      <c r="AR492" s="12" t="str">
        <f t="shared" si="102"/>
        <v/>
      </c>
    </row>
    <row r="493" spans="1:44">
      <c r="A493" s="43">
        <f>エクスポートデータを貼り付けてください!C486</f>
        <v>0</v>
      </c>
      <c r="B493" s="45">
        <f t="shared" si="98"/>
        <v>0</v>
      </c>
      <c r="C493" s="44">
        <f>エクスポートデータを貼り付けてください!$D486</f>
        <v>0</v>
      </c>
      <c r="D493" s="62">
        <f t="shared" si="99"/>
        <v>0</v>
      </c>
      <c r="E493" s="67">
        <f>IF(エクスポートデータを貼り付けてください!$AA486=0,エクスポートデータを貼り付けてください!AC486,"-")</f>
        <v>0</v>
      </c>
      <c r="F493" s="67" t="str">
        <f>IF(エクスポートデータを貼り付けてください!$AA486=1,エクスポートデータを貼り付けてください!$AC486,"-")</f>
        <v>-</v>
      </c>
      <c r="G493" s="67" t="str">
        <f>IF(エクスポートデータを貼り付けてください!$AA486=2,エクスポートデータを貼り付けてください!AC486,"-")</f>
        <v>-</v>
      </c>
      <c r="H493" s="66" t="str">
        <f>IF(エクスポートデータを貼り付けてください!$AH486="","-",ROUNDDOWN(エクスポートデータを貼り付けてください!$AH486,0))</f>
        <v>-</v>
      </c>
      <c r="I493" s="11" t="str">
        <f>IF(エクスポートデータを貼り付けてください!$AG486="","-",エクスポートデータを貼り付けてください!$AG486)</f>
        <v>-</v>
      </c>
      <c r="J493" s="53" t="str">
        <f>IF(エクスポートデータを貼り付けてください!$AD486="","-",IF(エクスポートデータを貼り付けてください!$AD486=1,"完了","未完了"))</f>
        <v>-</v>
      </c>
      <c r="K493" s="11" t="str">
        <f t="shared" si="104"/>
        <v/>
      </c>
      <c r="L493" s="11" t="str">
        <f t="shared" si="104"/>
        <v/>
      </c>
      <c r="M493" s="11" t="str">
        <f t="shared" si="104"/>
        <v/>
      </c>
      <c r="N493" s="11" t="str">
        <f t="shared" si="104"/>
        <v/>
      </c>
      <c r="O493" s="11" t="str">
        <f t="shared" si="104"/>
        <v/>
      </c>
      <c r="P493" s="11" t="str">
        <f t="shared" si="104"/>
        <v/>
      </c>
      <c r="Q493" s="11" t="str">
        <f t="shared" si="104"/>
        <v/>
      </c>
      <c r="R493" s="11" t="str">
        <f t="shared" si="104"/>
        <v/>
      </c>
      <c r="S493" s="11" t="str">
        <f t="shared" si="104"/>
        <v/>
      </c>
      <c r="T493" s="11" t="str">
        <f t="shared" si="104"/>
        <v/>
      </c>
      <c r="U493" s="11" t="str">
        <f t="shared" si="104"/>
        <v/>
      </c>
      <c r="V493" s="11" t="str">
        <f t="shared" si="103"/>
        <v/>
      </c>
      <c r="W493" s="11" t="str">
        <f t="shared" si="103"/>
        <v/>
      </c>
      <c r="X493" s="11" t="str">
        <f t="shared" si="103"/>
        <v/>
      </c>
      <c r="Y493" s="11" t="str">
        <f t="shared" si="103"/>
        <v/>
      </c>
      <c r="Z493" s="11" t="str">
        <f t="shared" si="103"/>
        <v/>
      </c>
      <c r="AA493" s="11" t="str">
        <f t="shared" si="101"/>
        <v/>
      </c>
      <c r="AB493" s="11" t="str">
        <f t="shared" si="101"/>
        <v/>
      </c>
      <c r="AC493" s="11" t="str">
        <f t="shared" si="101"/>
        <v/>
      </c>
      <c r="AD493" s="11" t="str">
        <f t="shared" si="101"/>
        <v/>
      </c>
      <c r="AE493" s="11" t="str">
        <f t="shared" si="101"/>
        <v/>
      </c>
      <c r="AF493" s="11" t="str">
        <f t="shared" si="101"/>
        <v/>
      </c>
      <c r="AG493" s="11" t="str">
        <f t="shared" si="101"/>
        <v/>
      </c>
      <c r="AH493" s="11" t="str">
        <f t="shared" si="101"/>
        <v/>
      </c>
      <c r="AI493" s="11" t="str">
        <f t="shared" si="102"/>
        <v/>
      </c>
      <c r="AJ493" s="11" t="str">
        <f t="shared" si="102"/>
        <v/>
      </c>
      <c r="AK493" s="11" t="str">
        <f t="shared" si="102"/>
        <v/>
      </c>
      <c r="AL493" s="11" t="str">
        <f t="shared" si="102"/>
        <v/>
      </c>
      <c r="AM493" s="11" t="str">
        <f t="shared" si="102"/>
        <v/>
      </c>
      <c r="AN493" s="11" t="str">
        <f t="shared" si="102"/>
        <v/>
      </c>
      <c r="AO493" s="11" t="str">
        <f t="shared" si="102"/>
        <v/>
      </c>
      <c r="AP493" s="11" t="str">
        <f t="shared" si="102"/>
        <v/>
      </c>
      <c r="AQ493" s="11" t="str">
        <f t="shared" si="102"/>
        <v/>
      </c>
      <c r="AR493" s="12" t="str">
        <f t="shared" si="102"/>
        <v/>
      </c>
    </row>
    <row r="494" spans="1:44">
      <c r="A494" s="43">
        <f>エクスポートデータを貼り付けてください!C487</f>
        <v>0</v>
      </c>
      <c r="B494" s="45">
        <f t="shared" si="98"/>
        <v>0</v>
      </c>
      <c r="C494" s="44">
        <f>エクスポートデータを貼り付けてください!$D487</f>
        <v>0</v>
      </c>
      <c r="D494" s="63">
        <f t="shared" si="99"/>
        <v>0</v>
      </c>
      <c r="E494" s="67">
        <f>IF(エクスポートデータを貼り付けてください!$AA487=0,エクスポートデータを貼り付けてください!AC487,"-")</f>
        <v>0</v>
      </c>
      <c r="F494" s="67" t="str">
        <f>IF(エクスポートデータを貼り付けてください!$AA487=1,エクスポートデータを貼り付けてください!$AC487,"-")</f>
        <v>-</v>
      </c>
      <c r="G494" s="67" t="str">
        <f>IF(エクスポートデータを貼り付けてください!$AA487=2,エクスポートデータを貼り付けてください!AC487,"-")</f>
        <v>-</v>
      </c>
      <c r="H494" s="66" t="str">
        <f>IF(エクスポートデータを貼り付けてください!$AH487="","-",ROUNDDOWN(エクスポートデータを貼り付けてください!$AH487,0))</f>
        <v>-</v>
      </c>
      <c r="I494" s="11" t="str">
        <f>IF(エクスポートデータを貼り付けてください!$AG487="","-",エクスポートデータを貼り付けてください!$AG487)</f>
        <v>-</v>
      </c>
      <c r="J494" s="53" t="str">
        <f>IF(エクスポートデータを貼り付けてください!$AD487="","-",IF(エクスポートデータを貼り付けてください!$AD487=1,"完了","未完了"))</f>
        <v>-</v>
      </c>
      <c r="K494" s="11" t="str">
        <f t="shared" si="104"/>
        <v/>
      </c>
      <c r="L494" s="11" t="str">
        <f t="shared" si="104"/>
        <v/>
      </c>
      <c r="M494" s="11" t="str">
        <f t="shared" si="104"/>
        <v/>
      </c>
      <c r="N494" s="11" t="str">
        <f t="shared" si="104"/>
        <v/>
      </c>
      <c r="O494" s="11" t="str">
        <f t="shared" si="104"/>
        <v/>
      </c>
      <c r="P494" s="11" t="str">
        <f t="shared" si="104"/>
        <v/>
      </c>
      <c r="Q494" s="11" t="str">
        <f t="shared" si="104"/>
        <v/>
      </c>
      <c r="R494" s="11" t="str">
        <f t="shared" si="104"/>
        <v/>
      </c>
      <c r="S494" s="11" t="str">
        <f t="shared" si="104"/>
        <v/>
      </c>
      <c r="T494" s="11" t="str">
        <f t="shared" si="104"/>
        <v/>
      </c>
      <c r="U494" s="11" t="str">
        <f t="shared" si="104"/>
        <v/>
      </c>
      <c r="V494" s="11" t="str">
        <f t="shared" si="103"/>
        <v/>
      </c>
      <c r="W494" s="11" t="str">
        <f t="shared" si="103"/>
        <v/>
      </c>
      <c r="X494" s="11" t="str">
        <f t="shared" si="103"/>
        <v/>
      </c>
      <c r="Y494" s="11" t="str">
        <f t="shared" si="103"/>
        <v/>
      </c>
      <c r="Z494" s="11" t="str">
        <f t="shared" si="103"/>
        <v/>
      </c>
      <c r="AA494" s="11" t="str">
        <f t="shared" si="101"/>
        <v/>
      </c>
      <c r="AB494" s="11" t="str">
        <f t="shared" si="101"/>
        <v/>
      </c>
      <c r="AC494" s="11" t="str">
        <f t="shared" si="101"/>
        <v/>
      </c>
      <c r="AD494" s="11" t="str">
        <f t="shared" si="101"/>
        <v/>
      </c>
      <c r="AE494" s="11" t="str">
        <f t="shared" si="101"/>
        <v/>
      </c>
      <c r="AF494" s="11" t="str">
        <f t="shared" si="101"/>
        <v/>
      </c>
      <c r="AG494" s="11" t="str">
        <f t="shared" si="101"/>
        <v/>
      </c>
      <c r="AH494" s="11" t="str">
        <f t="shared" si="101"/>
        <v/>
      </c>
      <c r="AI494" s="11" t="str">
        <f t="shared" si="102"/>
        <v/>
      </c>
      <c r="AJ494" s="11" t="str">
        <f t="shared" si="102"/>
        <v/>
      </c>
      <c r="AK494" s="11" t="str">
        <f t="shared" si="102"/>
        <v/>
      </c>
      <c r="AL494" s="11" t="str">
        <f t="shared" si="102"/>
        <v/>
      </c>
      <c r="AM494" s="11" t="str">
        <f t="shared" si="102"/>
        <v/>
      </c>
      <c r="AN494" s="11" t="str">
        <f t="shared" si="102"/>
        <v/>
      </c>
      <c r="AO494" s="11" t="str">
        <f t="shared" si="102"/>
        <v/>
      </c>
      <c r="AP494" s="11" t="str">
        <f t="shared" si="102"/>
        <v/>
      </c>
      <c r="AQ494" s="11" t="str">
        <f t="shared" si="102"/>
        <v/>
      </c>
      <c r="AR494" s="12" t="str">
        <f t="shared" si="102"/>
        <v/>
      </c>
    </row>
    <row r="495" spans="1:44">
      <c r="A495" s="43">
        <f>エクスポートデータを貼り付けてください!C488</f>
        <v>0</v>
      </c>
      <c r="B495" s="45">
        <f t="shared" si="98"/>
        <v>0</v>
      </c>
      <c r="C495" s="44">
        <f>エクスポートデータを貼り付けてください!$D488</f>
        <v>0</v>
      </c>
      <c r="D495" s="63">
        <f t="shared" si="99"/>
        <v>0</v>
      </c>
      <c r="E495" s="67">
        <f>IF(エクスポートデータを貼り付けてください!$AA488=0,エクスポートデータを貼り付けてください!AC488,"-")</f>
        <v>0</v>
      </c>
      <c r="F495" s="67" t="str">
        <f>IF(エクスポートデータを貼り付けてください!$AA488=1,エクスポートデータを貼り付けてください!$AC488,"-")</f>
        <v>-</v>
      </c>
      <c r="G495" s="67" t="str">
        <f>IF(エクスポートデータを貼り付けてください!$AA488=2,エクスポートデータを貼り付けてください!AC488,"-")</f>
        <v>-</v>
      </c>
      <c r="H495" s="66" t="str">
        <f>IF(エクスポートデータを貼り付けてください!$AH488="","-",ROUNDDOWN(エクスポートデータを貼り付けてください!$AH488,0))</f>
        <v>-</v>
      </c>
      <c r="I495" s="11" t="str">
        <f>IF(エクスポートデータを貼り付けてください!$AG488="","-",エクスポートデータを貼り付けてください!$AG488)</f>
        <v>-</v>
      </c>
      <c r="J495" s="53" t="str">
        <f>IF(エクスポートデータを貼り付けてください!$AD488="","-",IF(エクスポートデータを貼り付けてください!$AD488=1,"完了","未完了"))</f>
        <v>-</v>
      </c>
      <c r="K495" s="11" t="str">
        <f t="shared" si="104"/>
        <v/>
      </c>
      <c r="L495" s="11" t="str">
        <f t="shared" si="104"/>
        <v/>
      </c>
      <c r="M495" s="11" t="str">
        <f t="shared" si="104"/>
        <v/>
      </c>
      <c r="N495" s="11" t="str">
        <f t="shared" si="104"/>
        <v/>
      </c>
      <c r="O495" s="11" t="str">
        <f t="shared" si="104"/>
        <v/>
      </c>
      <c r="P495" s="11" t="str">
        <f t="shared" si="104"/>
        <v/>
      </c>
      <c r="Q495" s="11" t="str">
        <f t="shared" si="104"/>
        <v/>
      </c>
      <c r="R495" s="11" t="str">
        <f t="shared" si="104"/>
        <v/>
      </c>
      <c r="S495" s="11" t="str">
        <f t="shared" si="104"/>
        <v/>
      </c>
      <c r="T495" s="11" t="str">
        <f t="shared" si="104"/>
        <v/>
      </c>
      <c r="U495" s="11" t="str">
        <f t="shared" si="104"/>
        <v/>
      </c>
      <c r="V495" s="11" t="str">
        <f t="shared" si="103"/>
        <v/>
      </c>
      <c r="W495" s="11" t="str">
        <f t="shared" si="103"/>
        <v/>
      </c>
      <c r="X495" s="11" t="str">
        <f t="shared" si="103"/>
        <v/>
      </c>
      <c r="Y495" s="11" t="str">
        <f t="shared" si="103"/>
        <v/>
      </c>
      <c r="Z495" s="11" t="str">
        <f t="shared" si="103"/>
        <v/>
      </c>
      <c r="AA495" s="11" t="str">
        <f t="shared" si="101"/>
        <v/>
      </c>
      <c r="AB495" s="11" t="str">
        <f t="shared" si="101"/>
        <v/>
      </c>
      <c r="AC495" s="11" t="str">
        <f t="shared" si="101"/>
        <v/>
      </c>
      <c r="AD495" s="11" t="str">
        <f t="shared" si="101"/>
        <v/>
      </c>
      <c r="AE495" s="11" t="str">
        <f t="shared" si="101"/>
        <v/>
      </c>
      <c r="AF495" s="11" t="str">
        <f t="shared" si="101"/>
        <v/>
      </c>
      <c r="AG495" s="11" t="str">
        <f t="shared" si="101"/>
        <v/>
      </c>
      <c r="AH495" s="11" t="str">
        <f t="shared" si="101"/>
        <v/>
      </c>
      <c r="AI495" s="11" t="str">
        <f t="shared" si="102"/>
        <v/>
      </c>
      <c r="AJ495" s="11" t="str">
        <f t="shared" si="102"/>
        <v/>
      </c>
      <c r="AK495" s="11" t="str">
        <f t="shared" si="102"/>
        <v/>
      </c>
      <c r="AL495" s="11" t="str">
        <f t="shared" si="102"/>
        <v/>
      </c>
      <c r="AM495" s="11" t="str">
        <f t="shared" si="102"/>
        <v/>
      </c>
      <c r="AN495" s="11" t="str">
        <f t="shared" si="102"/>
        <v/>
      </c>
      <c r="AO495" s="11" t="str">
        <f t="shared" si="102"/>
        <v/>
      </c>
      <c r="AP495" s="11" t="str">
        <f t="shared" si="102"/>
        <v/>
      </c>
      <c r="AQ495" s="11" t="str">
        <f t="shared" si="102"/>
        <v/>
      </c>
      <c r="AR495" s="12" t="str">
        <f t="shared" si="102"/>
        <v/>
      </c>
    </row>
    <row r="496" spans="1:44">
      <c r="A496" s="43">
        <f>エクスポートデータを貼り付けてください!C489</f>
        <v>0</v>
      </c>
      <c r="B496" s="45">
        <f t="shared" si="98"/>
        <v>0</v>
      </c>
      <c r="C496" s="44">
        <f>エクスポートデータを貼り付けてください!$D489</f>
        <v>0</v>
      </c>
      <c r="D496" s="63">
        <f t="shared" si="99"/>
        <v>0</v>
      </c>
      <c r="E496" s="67">
        <f>IF(エクスポートデータを貼り付けてください!$AA489=0,エクスポートデータを貼り付けてください!AC489,"-")</f>
        <v>0</v>
      </c>
      <c r="F496" s="67" t="str">
        <f>IF(エクスポートデータを貼り付けてください!$AA489=1,エクスポートデータを貼り付けてください!$AC489,"-")</f>
        <v>-</v>
      </c>
      <c r="G496" s="67" t="str">
        <f>IF(エクスポートデータを貼り付けてください!$AA489=2,エクスポートデータを貼り付けてください!AC489,"-")</f>
        <v>-</v>
      </c>
      <c r="H496" s="66" t="str">
        <f>IF(エクスポートデータを貼り付けてください!$AH489="","-",ROUNDDOWN(エクスポートデータを貼り付けてください!$AH489,0))</f>
        <v>-</v>
      </c>
      <c r="I496" s="11" t="str">
        <f>IF(エクスポートデータを貼り付けてください!$AG489="","-",エクスポートデータを貼り付けてください!$AG489)</f>
        <v>-</v>
      </c>
      <c r="J496" s="53" t="str">
        <f>IF(エクスポートデータを貼り付けてください!$AD489="","-",IF(エクスポートデータを貼り付けてください!$AD489=1,"完了","未完了"))</f>
        <v>-</v>
      </c>
      <c r="K496" s="11" t="str">
        <f t="shared" si="104"/>
        <v/>
      </c>
      <c r="L496" s="11" t="str">
        <f t="shared" si="104"/>
        <v/>
      </c>
      <c r="M496" s="11" t="str">
        <f t="shared" si="104"/>
        <v/>
      </c>
      <c r="N496" s="11" t="str">
        <f t="shared" si="104"/>
        <v/>
      </c>
      <c r="O496" s="11" t="str">
        <f t="shared" si="104"/>
        <v/>
      </c>
      <c r="P496" s="11" t="str">
        <f t="shared" si="104"/>
        <v/>
      </c>
      <c r="Q496" s="11" t="str">
        <f t="shared" si="104"/>
        <v/>
      </c>
      <c r="R496" s="11" t="str">
        <f t="shared" si="104"/>
        <v/>
      </c>
      <c r="S496" s="11" t="str">
        <f t="shared" si="104"/>
        <v/>
      </c>
      <c r="T496" s="11" t="str">
        <f t="shared" si="104"/>
        <v/>
      </c>
      <c r="U496" s="11" t="str">
        <f t="shared" si="104"/>
        <v/>
      </c>
      <c r="V496" s="11" t="str">
        <f t="shared" si="103"/>
        <v/>
      </c>
      <c r="W496" s="11" t="str">
        <f t="shared" si="103"/>
        <v/>
      </c>
      <c r="X496" s="11" t="str">
        <f t="shared" si="103"/>
        <v/>
      </c>
      <c r="Y496" s="11" t="str">
        <f t="shared" si="103"/>
        <v/>
      </c>
      <c r="Z496" s="11" t="str">
        <f t="shared" si="103"/>
        <v/>
      </c>
      <c r="AA496" s="11" t="str">
        <f t="shared" si="101"/>
        <v/>
      </c>
      <c r="AB496" s="11" t="str">
        <f t="shared" si="101"/>
        <v/>
      </c>
      <c r="AC496" s="11" t="str">
        <f t="shared" ref="AA496:AH528" si="105">IF($H496=AC$5,"◆","")</f>
        <v/>
      </c>
      <c r="AD496" s="11" t="str">
        <f t="shared" si="105"/>
        <v/>
      </c>
      <c r="AE496" s="11" t="str">
        <f t="shared" si="105"/>
        <v/>
      </c>
      <c r="AF496" s="11" t="str">
        <f t="shared" si="105"/>
        <v/>
      </c>
      <c r="AG496" s="11" t="str">
        <f t="shared" si="105"/>
        <v/>
      </c>
      <c r="AH496" s="11" t="str">
        <f t="shared" si="105"/>
        <v/>
      </c>
      <c r="AI496" s="11" t="str">
        <f t="shared" si="102"/>
        <v/>
      </c>
      <c r="AJ496" s="11" t="str">
        <f t="shared" si="102"/>
        <v/>
      </c>
      <c r="AK496" s="11" t="str">
        <f t="shared" si="102"/>
        <v/>
      </c>
      <c r="AL496" s="11" t="str">
        <f t="shared" si="102"/>
        <v/>
      </c>
      <c r="AM496" s="11" t="str">
        <f t="shared" si="102"/>
        <v/>
      </c>
      <c r="AN496" s="11" t="str">
        <f t="shared" si="102"/>
        <v/>
      </c>
      <c r="AO496" s="11" t="str">
        <f t="shared" si="102"/>
        <v/>
      </c>
      <c r="AP496" s="11" t="str">
        <f t="shared" si="102"/>
        <v/>
      </c>
      <c r="AQ496" s="11" t="str">
        <f t="shared" si="102"/>
        <v/>
      </c>
      <c r="AR496" s="12" t="str">
        <f t="shared" si="102"/>
        <v/>
      </c>
    </row>
    <row r="497" spans="1:44">
      <c r="A497" s="43">
        <f>エクスポートデータを貼り付けてください!C490</f>
        <v>0</v>
      </c>
      <c r="B497" s="45">
        <f t="shared" si="98"/>
        <v>0</v>
      </c>
      <c r="C497" s="44">
        <f>エクスポートデータを貼り付けてください!$D490</f>
        <v>0</v>
      </c>
      <c r="D497" s="63">
        <f t="shared" si="99"/>
        <v>0</v>
      </c>
      <c r="E497" s="67">
        <f>IF(エクスポートデータを貼り付けてください!$AA490=0,エクスポートデータを貼り付けてください!AC490,"-")</f>
        <v>0</v>
      </c>
      <c r="F497" s="67" t="str">
        <f>IF(エクスポートデータを貼り付けてください!$AA490=1,エクスポートデータを貼り付けてください!$AC490,"-")</f>
        <v>-</v>
      </c>
      <c r="G497" s="67" t="str">
        <f>IF(エクスポートデータを貼り付けてください!$AA490=2,エクスポートデータを貼り付けてください!AC490,"-")</f>
        <v>-</v>
      </c>
      <c r="H497" s="66" t="str">
        <f>IF(エクスポートデータを貼り付けてください!$AH490="","-",ROUNDDOWN(エクスポートデータを貼り付けてください!$AH490,0))</f>
        <v>-</v>
      </c>
      <c r="I497" s="11" t="str">
        <f>IF(エクスポートデータを貼り付けてください!$AG490="","-",エクスポートデータを貼り付けてください!$AG490)</f>
        <v>-</v>
      </c>
      <c r="J497" s="53" t="str">
        <f>IF(エクスポートデータを貼り付けてください!$AD490="","-",IF(エクスポートデータを貼り付けてください!$AD490=1,"完了","未完了"))</f>
        <v>-</v>
      </c>
      <c r="K497" s="11" t="str">
        <f t="shared" si="104"/>
        <v/>
      </c>
      <c r="L497" s="11" t="str">
        <f t="shared" si="104"/>
        <v/>
      </c>
      <c r="M497" s="11" t="str">
        <f t="shared" si="104"/>
        <v/>
      </c>
      <c r="N497" s="11" t="str">
        <f t="shared" si="104"/>
        <v/>
      </c>
      <c r="O497" s="11" t="str">
        <f t="shared" si="104"/>
        <v/>
      </c>
      <c r="P497" s="11" t="str">
        <f t="shared" si="104"/>
        <v/>
      </c>
      <c r="Q497" s="11" t="str">
        <f t="shared" si="104"/>
        <v/>
      </c>
      <c r="R497" s="11" t="str">
        <f t="shared" si="104"/>
        <v/>
      </c>
      <c r="S497" s="11" t="str">
        <f t="shared" si="104"/>
        <v/>
      </c>
      <c r="T497" s="11" t="str">
        <f t="shared" si="104"/>
        <v/>
      </c>
      <c r="U497" s="11" t="str">
        <f t="shared" si="104"/>
        <v/>
      </c>
      <c r="V497" s="11" t="str">
        <f t="shared" si="103"/>
        <v/>
      </c>
      <c r="W497" s="11" t="str">
        <f t="shared" si="103"/>
        <v/>
      </c>
      <c r="X497" s="11" t="str">
        <f t="shared" si="103"/>
        <v/>
      </c>
      <c r="Y497" s="11" t="str">
        <f t="shared" si="103"/>
        <v/>
      </c>
      <c r="Z497" s="11" t="str">
        <f t="shared" si="103"/>
        <v/>
      </c>
      <c r="AA497" s="11" t="str">
        <f t="shared" si="105"/>
        <v/>
      </c>
      <c r="AB497" s="11" t="str">
        <f t="shared" si="105"/>
        <v/>
      </c>
      <c r="AC497" s="11" t="str">
        <f t="shared" si="105"/>
        <v/>
      </c>
      <c r="AD497" s="11" t="str">
        <f t="shared" si="105"/>
        <v/>
      </c>
      <c r="AE497" s="11" t="str">
        <f t="shared" si="105"/>
        <v/>
      </c>
      <c r="AF497" s="11" t="str">
        <f t="shared" si="105"/>
        <v/>
      </c>
      <c r="AG497" s="11" t="str">
        <f t="shared" si="105"/>
        <v/>
      </c>
      <c r="AH497" s="11" t="str">
        <f t="shared" si="105"/>
        <v/>
      </c>
      <c r="AI497" s="11" t="str">
        <f t="shared" si="102"/>
        <v/>
      </c>
      <c r="AJ497" s="11" t="str">
        <f t="shared" si="102"/>
        <v/>
      </c>
      <c r="AK497" s="11" t="str">
        <f t="shared" si="102"/>
        <v/>
      </c>
      <c r="AL497" s="11" t="str">
        <f t="shared" si="102"/>
        <v/>
      </c>
      <c r="AM497" s="11" t="str">
        <f t="shared" si="102"/>
        <v/>
      </c>
      <c r="AN497" s="11" t="str">
        <f t="shared" si="102"/>
        <v/>
      </c>
      <c r="AO497" s="11" t="str">
        <f t="shared" si="102"/>
        <v/>
      </c>
      <c r="AP497" s="11" t="str">
        <f t="shared" si="102"/>
        <v/>
      </c>
      <c r="AQ497" s="11" t="str">
        <f t="shared" si="102"/>
        <v/>
      </c>
      <c r="AR497" s="12" t="str">
        <f t="shared" si="102"/>
        <v/>
      </c>
    </row>
    <row r="498" spans="1:44">
      <c r="A498" s="43">
        <f>エクスポートデータを貼り付けてください!C491</f>
        <v>0</v>
      </c>
      <c r="B498" s="45">
        <f t="shared" si="98"/>
        <v>0</v>
      </c>
      <c r="C498" s="44">
        <f>エクスポートデータを貼り付けてください!$D491</f>
        <v>0</v>
      </c>
      <c r="D498" s="63">
        <f t="shared" si="99"/>
        <v>0</v>
      </c>
      <c r="E498" s="67">
        <f>IF(エクスポートデータを貼り付けてください!$AA491=0,エクスポートデータを貼り付けてください!AC491,"-")</f>
        <v>0</v>
      </c>
      <c r="F498" s="67" t="str">
        <f>IF(エクスポートデータを貼り付けてください!$AA491=1,エクスポートデータを貼り付けてください!$AC491,"-")</f>
        <v>-</v>
      </c>
      <c r="G498" s="67" t="str">
        <f>IF(エクスポートデータを貼り付けてください!$AA491=2,エクスポートデータを貼り付けてください!AC491,"-")</f>
        <v>-</v>
      </c>
      <c r="H498" s="66" t="str">
        <f>IF(エクスポートデータを貼り付けてください!$AH491="","-",ROUNDDOWN(エクスポートデータを貼り付けてください!$AH491,0))</f>
        <v>-</v>
      </c>
      <c r="I498" s="11" t="str">
        <f>IF(エクスポートデータを貼り付けてください!$AG491="","-",エクスポートデータを貼り付けてください!$AG491)</f>
        <v>-</v>
      </c>
      <c r="J498" s="53" t="str">
        <f>IF(エクスポートデータを貼り付けてください!$AD491="","-",IF(エクスポートデータを貼り付けてください!$AD491=1,"完了","未完了"))</f>
        <v>-</v>
      </c>
      <c r="K498" s="11" t="str">
        <f t="shared" si="104"/>
        <v/>
      </c>
      <c r="L498" s="11" t="str">
        <f t="shared" si="104"/>
        <v/>
      </c>
      <c r="M498" s="11" t="str">
        <f t="shared" si="104"/>
        <v/>
      </c>
      <c r="N498" s="11" t="str">
        <f t="shared" si="104"/>
        <v/>
      </c>
      <c r="O498" s="11" t="str">
        <f t="shared" si="104"/>
        <v/>
      </c>
      <c r="P498" s="11" t="str">
        <f t="shared" si="104"/>
        <v/>
      </c>
      <c r="Q498" s="11" t="str">
        <f t="shared" si="104"/>
        <v/>
      </c>
      <c r="R498" s="11" t="str">
        <f t="shared" si="104"/>
        <v/>
      </c>
      <c r="S498" s="11" t="str">
        <f t="shared" si="104"/>
        <v/>
      </c>
      <c r="T498" s="11" t="str">
        <f t="shared" si="104"/>
        <v/>
      </c>
      <c r="U498" s="11" t="str">
        <f t="shared" si="104"/>
        <v/>
      </c>
      <c r="V498" s="11" t="str">
        <f t="shared" si="103"/>
        <v/>
      </c>
      <c r="W498" s="11" t="str">
        <f t="shared" si="103"/>
        <v/>
      </c>
      <c r="X498" s="11" t="str">
        <f t="shared" si="103"/>
        <v/>
      </c>
      <c r="Y498" s="11" t="str">
        <f t="shared" si="103"/>
        <v/>
      </c>
      <c r="Z498" s="11" t="str">
        <f t="shared" si="103"/>
        <v/>
      </c>
      <c r="AA498" s="11" t="str">
        <f t="shared" si="105"/>
        <v/>
      </c>
      <c r="AB498" s="11" t="str">
        <f t="shared" si="105"/>
        <v/>
      </c>
      <c r="AC498" s="11" t="str">
        <f t="shared" si="105"/>
        <v/>
      </c>
      <c r="AD498" s="11" t="str">
        <f t="shared" si="105"/>
        <v/>
      </c>
      <c r="AE498" s="11" t="str">
        <f t="shared" si="105"/>
        <v/>
      </c>
      <c r="AF498" s="11" t="str">
        <f t="shared" si="105"/>
        <v/>
      </c>
      <c r="AG498" s="11" t="str">
        <f t="shared" si="105"/>
        <v/>
      </c>
      <c r="AH498" s="11" t="str">
        <f t="shared" si="105"/>
        <v/>
      </c>
      <c r="AI498" s="11" t="str">
        <f t="shared" si="102"/>
        <v/>
      </c>
      <c r="AJ498" s="11" t="str">
        <f t="shared" si="102"/>
        <v/>
      </c>
      <c r="AK498" s="11" t="str">
        <f t="shared" si="102"/>
        <v/>
      </c>
      <c r="AL498" s="11" t="str">
        <f t="shared" si="102"/>
        <v/>
      </c>
      <c r="AM498" s="11" t="str">
        <f t="shared" si="102"/>
        <v/>
      </c>
      <c r="AN498" s="11" t="str">
        <f t="shared" si="102"/>
        <v/>
      </c>
      <c r="AO498" s="11" t="str">
        <f t="shared" si="102"/>
        <v/>
      </c>
      <c r="AP498" s="11" t="str">
        <f t="shared" si="102"/>
        <v/>
      </c>
      <c r="AQ498" s="11" t="str">
        <f t="shared" si="102"/>
        <v/>
      </c>
      <c r="AR498" s="12" t="str">
        <f t="shared" si="102"/>
        <v/>
      </c>
    </row>
    <row r="499" spans="1:44">
      <c r="A499" s="43">
        <f>エクスポートデータを貼り付けてください!C492</f>
        <v>0</v>
      </c>
      <c r="B499" s="45">
        <f t="shared" si="98"/>
        <v>0</v>
      </c>
      <c r="C499" s="44">
        <f>エクスポートデータを貼り付けてください!$D492</f>
        <v>0</v>
      </c>
      <c r="D499" s="63">
        <f t="shared" si="99"/>
        <v>0</v>
      </c>
      <c r="E499" s="67">
        <f>IF(エクスポートデータを貼り付けてください!$AA492=0,エクスポートデータを貼り付けてください!AC492,"-")</f>
        <v>0</v>
      </c>
      <c r="F499" s="67" t="str">
        <f>IF(エクスポートデータを貼り付けてください!$AA492=1,エクスポートデータを貼り付けてください!$AC492,"-")</f>
        <v>-</v>
      </c>
      <c r="G499" s="67" t="str">
        <f>IF(エクスポートデータを貼り付けてください!$AA492=2,エクスポートデータを貼り付けてください!AC492,"-")</f>
        <v>-</v>
      </c>
      <c r="H499" s="66" t="str">
        <f>IF(エクスポートデータを貼り付けてください!$AH492="","-",ROUNDDOWN(エクスポートデータを貼り付けてください!$AH492,0))</f>
        <v>-</v>
      </c>
      <c r="I499" s="11" t="str">
        <f>IF(エクスポートデータを貼り付けてください!$AG492="","-",エクスポートデータを貼り付けてください!$AG492)</f>
        <v>-</v>
      </c>
      <c r="J499" s="53" t="str">
        <f>IF(エクスポートデータを貼り付けてください!$AD492="","-",IF(エクスポートデータを貼り付けてください!$AD492=1,"完了","未完了"))</f>
        <v>-</v>
      </c>
      <c r="K499" s="11" t="str">
        <f t="shared" si="104"/>
        <v/>
      </c>
      <c r="L499" s="11" t="str">
        <f t="shared" si="104"/>
        <v/>
      </c>
      <c r="M499" s="11" t="str">
        <f t="shared" si="104"/>
        <v/>
      </c>
      <c r="N499" s="11" t="str">
        <f t="shared" si="104"/>
        <v/>
      </c>
      <c r="O499" s="11" t="str">
        <f t="shared" si="104"/>
        <v/>
      </c>
      <c r="P499" s="11" t="str">
        <f t="shared" si="104"/>
        <v/>
      </c>
      <c r="Q499" s="11" t="str">
        <f t="shared" si="104"/>
        <v/>
      </c>
      <c r="R499" s="11" t="str">
        <f t="shared" si="104"/>
        <v/>
      </c>
      <c r="S499" s="11" t="str">
        <f t="shared" si="104"/>
        <v/>
      </c>
      <c r="T499" s="11" t="str">
        <f t="shared" si="104"/>
        <v/>
      </c>
      <c r="U499" s="11" t="str">
        <f t="shared" si="104"/>
        <v/>
      </c>
      <c r="V499" s="11" t="str">
        <f t="shared" si="103"/>
        <v/>
      </c>
      <c r="W499" s="11" t="str">
        <f t="shared" si="103"/>
        <v/>
      </c>
      <c r="X499" s="11" t="str">
        <f t="shared" si="103"/>
        <v/>
      </c>
      <c r="Y499" s="11" t="str">
        <f t="shared" si="103"/>
        <v/>
      </c>
      <c r="Z499" s="11" t="str">
        <f t="shared" si="103"/>
        <v/>
      </c>
      <c r="AA499" s="11" t="str">
        <f t="shared" si="105"/>
        <v/>
      </c>
      <c r="AB499" s="11" t="str">
        <f t="shared" si="105"/>
        <v/>
      </c>
      <c r="AC499" s="11" t="str">
        <f t="shared" si="105"/>
        <v/>
      </c>
      <c r="AD499" s="11" t="str">
        <f t="shared" si="105"/>
        <v/>
      </c>
      <c r="AE499" s="11" t="str">
        <f t="shared" si="105"/>
        <v/>
      </c>
      <c r="AF499" s="11" t="str">
        <f t="shared" si="105"/>
        <v/>
      </c>
      <c r="AG499" s="11" t="str">
        <f t="shared" si="105"/>
        <v/>
      </c>
      <c r="AH499" s="11" t="str">
        <f t="shared" si="105"/>
        <v/>
      </c>
      <c r="AI499" s="11" t="str">
        <f t="shared" si="102"/>
        <v/>
      </c>
      <c r="AJ499" s="11" t="str">
        <f t="shared" si="102"/>
        <v/>
      </c>
      <c r="AK499" s="11" t="str">
        <f t="shared" si="102"/>
        <v/>
      </c>
      <c r="AL499" s="11" t="str">
        <f t="shared" si="102"/>
        <v/>
      </c>
      <c r="AM499" s="11" t="str">
        <f t="shared" si="102"/>
        <v/>
      </c>
      <c r="AN499" s="11" t="str">
        <f t="shared" si="102"/>
        <v/>
      </c>
      <c r="AO499" s="11" t="str">
        <f t="shared" si="102"/>
        <v/>
      </c>
      <c r="AP499" s="11" t="str">
        <f t="shared" si="102"/>
        <v/>
      </c>
      <c r="AQ499" s="11" t="str">
        <f t="shared" si="102"/>
        <v/>
      </c>
      <c r="AR499" s="12" t="str">
        <f t="shared" si="102"/>
        <v/>
      </c>
    </row>
    <row r="500" spans="1:44">
      <c r="A500" s="43">
        <f>エクスポートデータを貼り付けてください!C493</f>
        <v>0</v>
      </c>
      <c r="B500" s="45">
        <f t="shared" si="98"/>
        <v>0</v>
      </c>
      <c r="C500" s="44">
        <f>エクスポートデータを貼り付けてください!$D493</f>
        <v>0</v>
      </c>
      <c r="D500" s="63">
        <f t="shared" si="99"/>
        <v>0</v>
      </c>
      <c r="E500" s="67">
        <f>IF(エクスポートデータを貼り付けてください!$AA493=0,エクスポートデータを貼り付けてください!AC493,"-")</f>
        <v>0</v>
      </c>
      <c r="F500" s="67" t="str">
        <f>IF(エクスポートデータを貼り付けてください!$AA493=1,エクスポートデータを貼り付けてください!$AC493,"-")</f>
        <v>-</v>
      </c>
      <c r="G500" s="67" t="str">
        <f>IF(エクスポートデータを貼り付けてください!$AA493=2,エクスポートデータを貼り付けてください!AC493,"-")</f>
        <v>-</v>
      </c>
      <c r="H500" s="66" t="str">
        <f>IF(エクスポートデータを貼り付けてください!$AH493="","-",ROUNDDOWN(エクスポートデータを貼り付けてください!$AH493,0))</f>
        <v>-</v>
      </c>
      <c r="I500" s="11" t="str">
        <f>IF(エクスポートデータを貼り付けてください!$AG493="","-",エクスポートデータを貼り付けてください!$AG493)</f>
        <v>-</v>
      </c>
      <c r="J500" s="53" t="str">
        <f>IF(エクスポートデータを貼り付けてください!$AD493="","-",IF(エクスポートデータを貼り付けてください!$AD493=1,"完了","未完了"))</f>
        <v>-</v>
      </c>
      <c r="K500" s="11" t="str">
        <f t="shared" si="104"/>
        <v/>
      </c>
      <c r="L500" s="11" t="str">
        <f t="shared" si="104"/>
        <v/>
      </c>
      <c r="M500" s="11" t="str">
        <f t="shared" si="104"/>
        <v/>
      </c>
      <c r="N500" s="11" t="str">
        <f t="shared" si="104"/>
        <v/>
      </c>
      <c r="O500" s="11" t="str">
        <f t="shared" si="104"/>
        <v/>
      </c>
      <c r="P500" s="11" t="str">
        <f t="shared" si="104"/>
        <v/>
      </c>
      <c r="Q500" s="11" t="str">
        <f t="shared" si="104"/>
        <v/>
      </c>
      <c r="R500" s="11" t="str">
        <f t="shared" si="104"/>
        <v/>
      </c>
      <c r="S500" s="11" t="str">
        <f t="shared" si="104"/>
        <v/>
      </c>
      <c r="T500" s="11" t="str">
        <f t="shared" si="104"/>
        <v/>
      </c>
      <c r="U500" s="11" t="str">
        <f t="shared" si="104"/>
        <v/>
      </c>
      <c r="V500" s="11" t="str">
        <f t="shared" si="103"/>
        <v/>
      </c>
      <c r="W500" s="11" t="str">
        <f t="shared" si="103"/>
        <v/>
      </c>
      <c r="X500" s="11" t="str">
        <f t="shared" si="103"/>
        <v/>
      </c>
      <c r="Y500" s="11" t="str">
        <f t="shared" si="103"/>
        <v/>
      </c>
      <c r="Z500" s="11" t="str">
        <f t="shared" si="103"/>
        <v/>
      </c>
      <c r="AA500" s="11" t="str">
        <f t="shared" si="105"/>
        <v/>
      </c>
      <c r="AB500" s="11" t="str">
        <f t="shared" si="105"/>
        <v/>
      </c>
      <c r="AC500" s="11" t="str">
        <f t="shared" si="105"/>
        <v/>
      </c>
      <c r="AD500" s="11" t="str">
        <f t="shared" si="105"/>
        <v/>
      </c>
      <c r="AE500" s="11" t="str">
        <f t="shared" si="105"/>
        <v/>
      </c>
      <c r="AF500" s="11" t="str">
        <f t="shared" si="105"/>
        <v/>
      </c>
      <c r="AG500" s="11" t="str">
        <f t="shared" si="105"/>
        <v/>
      </c>
      <c r="AH500" s="11" t="str">
        <f t="shared" si="105"/>
        <v/>
      </c>
      <c r="AI500" s="11" t="str">
        <f t="shared" si="102"/>
        <v/>
      </c>
      <c r="AJ500" s="11" t="str">
        <f t="shared" si="102"/>
        <v/>
      </c>
      <c r="AK500" s="11" t="str">
        <f t="shared" si="102"/>
        <v/>
      </c>
      <c r="AL500" s="11" t="str">
        <f t="shared" si="102"/>
        <v/>
      </c>
      <c r="AM500" s="11" t="str">
        <f t="shared" si="102"/>
        <v/>
      </c>
      <c r="AN500" s="11" t="str">
        <f t="shared" si="102"/>
        <v/>
      </c>
      <c r="AO500" s="11" t="str">
        <f t="shared" si="102"/>
        <v/>
      </c>
      <c r="AP500" s="11" t="str">
        <f t="shared" si="102"/>
        <v/>
      </c>
      <c r="AQ500" s="11" t="str">
        <f t="shared" si="102"/>
        <v/>
      </c>
      <c r="AR500" s="12" t="str">
        <f t="shared" si="102"/>
        <v/>
      </c>
    </row>
    <row r="501" spans="1:44">
      <c r="A501" s="43">
        <f>エクスポートデータを貼り付けてください!C494</f>
        <v>0</v>
      </c>
      <c r="B501" s="45">
        <f t="shared" si="98"/>
        <v>0</v>
      </c>
      <c r="C501" s="44">
        <f>エクスポートデータを貼り付けてください!$D494</f>
        <v>0</v>
      </c>
      <c r="D501" s="63">
        <f t="shared" si="99"/>
        <v>0</v>
      </c>
      <c r="E501" s="67">
        <f>IF(エクスポートデータを貼り付けてください!$AA494=0,エクスポートデータを貼り付けてください!AC494,"-")</f>
        <v>0</v>
      </c>
      <c r="F501" s="67" t="str">
        <f>IF(エクスポートデータを貼り付けてください!$AA494=1,エクスポートデータを貼り付けてください!$AC494,"-")</f>
        <v>-</v>
      </c>
      <c r="G501" s="67" t="str">
        <f>IF(エクスポートデータを貼り付けてください!$AA494=2,エクスポートデータを貼り付けてください!AC494,"-")</f>
        <v>-</v>
      </c>
      <c r="H501" s="66" t="str">
        <f>IF(エクスポートデータを貼り付けてください!$AH494="","-",ROUNDDOWN(エクスポートデータを貼り付けてください!$AH494,0))</f>
        <v>-</v>
      </c>
      <c r="I501" s="11" t="str">
        <f>IF(エクスポートデータを貼り付けてください!$AG494="","-",エクスポートデータを貼り付けてください!$AG494)</f>
        <v>-</v>
      </c>
      <c r="J501" s="53" t="str">
        <f>IF(エクスポートデータを貼り付けてください!$AD494="","-",IF(エクスポートデータを貼り付けてください!$AD494=1,"完了","未完了"))</f>
        <v>-</v>
      </c>
      <c r="K501" s="11" t="str">
        <f t="shared" si="104"/>
        <v/>
      </c>
      <c r="L501" s="11" t="str">
        <f t="shared" si="104"/>
        <v/>
      </c>
      <c r="M501" s="11" t="str">
        <f t="shared" si="104"/>
        <v/>
      </c>
      <c r="N501" s="11" t="str">
        <f t="shared" si="104"/>
        <v/>
      </c>
      <c r="O501" s="11" t="str">
        <f t="shared" si="104"/>
        <v/>
      </c>
      <c r="P501" s="11" t="str">
        <f t="shared" si="104"/>
        <v/>
      </c>
      <c r="Q501" s="11" t="str">
        <f t="shared" si="104"/>
        <v/>
      </c>
      <c r="R501" s="11" t="str">
        <f t="shared" si="104"/>
        <v/>
      </c>
      <c r="S501" s="11" t="str">
        <f t="shared" si="104"/>
        <v/>
      </c>
      <c r="T501" s="11" t="str">
        <f t="shared" si="104"/>
        <v/>
      </c>
      <c r="U501" s="11" t="str">
        <f t="shared" si="104"/>
        <v/>
      </c>
      <c r="V501" s="11" t="str">
        <f t="shared" si="103"/>
        <v/>
      </c>
      <c r="W501" s="11" t="str">
        <f t="shared" si="103"/>
        <v/>
      </c>
      <c r="X501" s="11" t="str">
        <f t="shared" si="103"/>
        <v/>
      </c>
      <c r="Y501" s="11" t="str">
        <f t="shared" si="103"/>
        <v/>
      </c>
      <c r="Z501" s="11" t="str">
        <f t="shared" si="103"/>
        <v/>
      </c>
      <c r="AA501" s="11" t="str">
        <f t="shared" si="105"/>
        <v/>
      </c>
      <c r="AB501" s="11" t="str">
        <f t="shared" si="105"/>
        <v/>
      </c>
      <c r="AC501" s="11" t="str">
        <f t="shared" si="105"/>
        <v/>
      </c>
      <c r="AD501" s="11" t="str">
        <f t="shared" si="105"/>
        <v/>
      </c>
      <c r="AE501" s="11" t="str">
        <f t="shared" si="105"/>
        <v/>
      </c>
      <c r="AF501" s="11" t="str">
        <f t="shared" si="105"/>
        <v/>
      </c>
      <c r="AG501" s="11" t="str">
        <f t="shared" si="105"/>
        <v/>
      </c>
      <c r="AH501" s="11" t="str">
        <f t="shared" si="105"/>
        <v/>
      </c>
      <c r="AI501" s="11" t="str">
        <f t="shared" si="102"/>
        <v/>
      </c>
      <c r="AJ501" s="11" t="str">
        <f t="shared" si="102"/>
        <v/>
      </c>
      <c r="AK501" s="11" t="str">
        <f t="shared" si="102"/>
        <v/>
      </c>
      <c r="AL501" s="11" t="str">
        <f t="shared" ref="AI501:AR526" si="106">IF($H501=AL$5,"◆","")</f>
        <v/>
      </c>
      <c r="AM501" s="11" t="str">
        <f t="shared" si="106"/>
        <v/>
      </c>
      <c r="AN501" s="11" t="str">
        <f t="shared" si="106"/>
        <v/>
      </c>
      <c r="AO501" s="11" t="str">
        <f t="shared" si="106"/>
        <v/>
      </c>
      <c r="AP501" s="11" t="str">
        <f t="shared" si="106"/>
        <v/>
      </c>
      <c r="AQ501" s="11" t="str">
        <f t="shared" si="106"/>
        <v/>
      </c>
      <c r="AR501" s="12" t="str">
        <f t="shared" si="106"/>
        <v/>
      </c>
    </row>
    <row r="502" spans="1:44">
      <c r="A502" s="43">
        <f>エクスポートデータを貼り付けてください!C495</f>
        <v>0</v>
      </c>
      <c r="B502" s="45">
        <f t="shared" si="98"/>
        <v>0</v>
      </c>
      <c r="C502" s="44">
        <f>エクスポートデータを貼り付けてください!$D495</f>
        <v>0</v>
      </c>
      <c r="D502" s="63">
        <f t="shared" si="99"/>
        <v>0</v>
      </c>
      <c r="E502" s="67">
        <f>IF(エクスポートデータを貼り付けてください!$AA495=0,エクスポートデータを貼り付けてください!AC495,"-")</f>
        <v>0</v>
      </c>
      <c r="F502" s="67" t="str">
        <f>IF(エクスポートデータを貼り付けてください!$AA495=1,エクスポートデータを貼り付けてください!$AC495,"-")</f>
        <v>-</v>
      </c>
      <c r="G502" s="67" t="str">
        <f>IF(エクスポートデータを貼り付けてください!$AA495=2,エクスポートデータを貼り付けてください!AC495,"-")</f>
        <v>-</v>
      </c>
      <c r="H502" s="66" t="str">
        <f>IF(エクスポートデータを貼り付けてください!$AH495="","-",ROUNDDOWN(エクスポートデータを貼り付けてください!$AH495,0))</f>
        <v>-</v>
      </c>
      <c r="I502" s="11" t="str">
        <f>IF(エクスポートデータを貼り付けてください!$AG495="","-",エクスポートデータを貼り付けてください!$AG495)</f>
        <v>-</v>
      </c>
      <c r="J502" s="53" t="str">
        <f>IF(エクスポートデータを貼り付けてください!$AD495="","-",IF(エクスポートデータを貼り付けてください!$AD495=1,"完了","未完了"))</f>
        <v>-</v>
      </c>
      <c r="K502" s="11" t="str">
        <f t="shared" si="104"/>
        <v/>
      </c>
      <c r="L502" s="11" t="str">
        <f t="shared" si="104"/>
        <v/>
      </c>
      <c r="M502" s="11" t="str">
        <f t="shared" ref="K502:U525" si="107">IF($H502=M$5,"◆","")</f>
        <v/>
      </c>
      <c r="N502" s="11" t="str">
        <f t="shared" si="107"/>
        <v/>
      </c>
      <c r="O502" s="11" t="str">
        <f t="shared" si="107"/>
        <v/>
      </c>
      <c r="P502" s="11" t="str">
        <f t="shared" si="107"/>
        <v/>
      </c>
      <c r="Q502" s="11" t="str">
        <f t="shared" si="107"/>
        <v/>
      </c>
      <c r="R502" s="11" t="str">
        <f t="shared" si="107"/>
        <v/>
      </c>
      <c r="S502" s="11" t="str">
        <f t="shared" si="107"/>
        <v/>
      </c>
      <c r="T502" s="11" t="str">
        <f t="shared" si="107"/>
        <v/>
      </c>
      <c r="U502" s="11" t="str">
        <f t="shared" si="107"/>
        <v/>
      </c>
      <c r="V502" s="11" t="str">
        <f t="shared" si="103"/>
        <v/>
      </c>
      <c r="W502" s="11" t="str">
        <f t="shared" si="103"/>
        <v/>
      </c>
      <c r="X502" s="11" t="str">
        <f t="shared" si="103"/>
        <v/>
      </c>
      <c r="Y502" s="11" t="str">
        <f t="shared" si="103"/>
        <v/>
      </c>
      <c r="Z502" s="11" t="str">
        <f t="shared" si="103"/>
        <v/>
      </c>
      <c r="AA502" s="11" t="str">
        <f t="shared" si="105"/>
        <v/>
      </c>
      <c r="AB502" s="11" t="str">
        <f t="shared" si="105"/>
        <v/>
      </c>
      <c r="AC502" s="11" t="str">
        <f t="shared" si="105"/>
        <v/>
      </c>
      <c r="AD502" s="11" t="str">
        <f t="shared" si="105"/>
        <v/>
      </c>
      <c r="AE502" s="11" t="str">
        <f t="shared" si="105"/>
        <v/>
      </c>
      <c r="AF502" s="11" t="str">
        <f t="shared" si="105"/>
        <v/>
      </c>
      <c r="AG502" s="11" t="str">
        <f t="shared" si="105"/>
        <v/>
      </c>
      <c r="AH502" s="11" t="str">
        <f t="shared" si="105"/>
        <v/>
      </c>
      <c r="AI502" s="11" t="str">
        <f t="shared" si="106"/>
        <v/>
      </c>
      <c r="AJ502" s="11" t="str">
        <f t="shared" si="106"/>
        <v/>
      </c>
      <c r="AK502" s="11" t="str">
        <f t="shared" si="106"/>
        <v/>
      </c>
      <c r="AL502" s="11" t="str">
        <f t="shared" si="106"/>
        <v/>
      </c>
      <c r="AM502" s="11" t="str">
        <f t="shared" si="106"/>
        <v/>
      </c>
      <c r="AN502" s="11" t="str">
        <f t="shared" si="106"/>
        <v/>
      </c>
      <c r="AO502" s="11" t="str">
        <f t="shared" si="106"/>
        <v/>
      </c>
      <c r="AP502" s="11" t="str">
        <f t="shared" si="106"/>
        <v/>
      </c>
      <c r="AQ502" s="11" t="str">
        <f t="shared" si="106"/>
        <v/>
      </c>
      <c r="AR502" s="12" t="str">
        <f t="shared" si="106"/>
        <v/>
      </c>
    </row>
    <row r="503" spans="1:44">
      <c r="A503" s="43">
        <f>エクスポートデータを貼り付けてください!C496</f>
        <v>0</v>
      </c>
      <c r="B503" s="45">
        <f t="shared" si="98"/>
        <v>0</v>
      </c>
      <c r="C503" s="44">
        <f>エクスポートデータを貼り付けてください!$D496</f>
        <v>0</v>
      </c>
      <c r="D503" s="63">
        <f t="shared" si="99"/>
        <v>0</v>
      </c>
      <c r="E503" s="67">
        <f>IF(エクスポートデータを貼り付けてください!$AA496=0,エクスポートデータを貼り付けてください!AC496,"-")</f>
        <v>0</v>
      </c>
      <c r="F503" s="67" t="str">
        <f>IF(エクスポートデータを貼り付けてください!$AA496=1,エクスポートデータを貼り付けてください!$AC496,"-")</f>
        <v>-</v>
      </c>
      <c r="G503" s="67" t="str">
        <f>IF(エクスポートデータを貼り付けてください!$AA496=2,エクスポートデータを貼り付けてください!AC496,"-")</f>
        <v>-</v>
      </c>
      <c r="H503" s="66" t="str">
        <f>IF(エクスポートデータを貼り付けてください!$AH496="","-",ROUNDDOWN(エクスポートデータを貼り付けてください!$AH496,0))</f>
        <v>-</v>
      </c>
      <c r="I503" s="11" t="str">
        <f>IF(エクスポートデータを貼り付けてください!$AG496="","-",エクスポートデータを貼り付けてください!$AG496)</f>
        <v>-</v>
      </c>
      <c r="J503" s="53" t="str">
        <f>IF(エクスポートデータを貼り付けてください!$AD496="","-",IF(エクスポートデータを貼り付けてください!$AD496=1,"完了","未完了"))</f>
        <v>-</v>
      </c>
      <c r="K503" s="11" t="str">
        <f t="shared" si="107"/>
        <v/>
      </c>
      <c r="L503" s="11" t="str">
        <f t="shared" si="107"/>
        <v/>
      </c>
      <c r="M503" s="11" t="str">
        <f t="shared" si="107"/>
        <v/>
      </c>
      <c r="N503" s="11" t="str">
        <f t="shared" si="107"/>
        <v/>
      </c>
      <c r="O503" s="11" t="str">
        <f t="shared" si="107"/>
        <v/>
      </c>
      <c r="P503" s="11" t="str">
        <f t="shared" si="107"/>
        <v/>
      </c>
      <c r="Q503" s="11" t="str">
        <f t="shared" si="107"/>
        <v/>
      </c>
      <c r="R503" s="11" t="str">
        <f t="shared" si="107"/>
        <v/>
      </c>
      <c r="S503" s="11" t="str">
        <f t="shared" si="107"/>
        <v/>
      </c>
      <c r="T503" s="11" t="str">
        <f t="shared" si="107"/>
        <v/>
      </c>
      <c r="U503" s="11" t="str">
        <f t="shared" si="107"/>
        <v/>
      </c>
      <c r="V503" s="11" t="str">
        <f t="shared" si="103"/>
        <v/>
      </c>
      <c r="W503" s="11" t="str">
        <f t="shared" si="103"/>
        <v/>
      </c>
      <c r="X503" s="11" t="str">
        <f t="shared" si="103"/>
        <v/>
      </c>
      <c r="Y503" s="11" t="str">
        <f t="shared" si="103"/>
        <v/>
      </c>
      <c r="Z503" s="11" t="str">
        <f t="shared" si="103"/>
        <v/>
      </c>
      <c r="AA503" s="11" t="str">
        <f t="shared" si="105"/>
        <v/>
      </c>
      <c r="AB503" s="11" t="str">
        <f t="shared" si="105"/>
        <v/>
      </c>
      <c r="AC503" s="11" t="str">
        <f t="shared" si="105"/>
        <v/>
      </c>
      <c r="AD503" s="11" t="str">
        <f t="shared" si="105"/>
        <v/>
      </c>
      <c r="AE503" s="11" t="str">
        <f t="shared" si="105"/>
        <v/>
      </c>
      <c r="AF503" s="11" t="str">
        <f t="shared" si="105"/>
        <v/>
      </c>
      <c r="AG503" s="11" t="str">
        <f t="shared" si="105"/>
        <v/>
      </c>
      <c r="AH503" s="11" t="str">
        <f t="shared" si="105"/>
        <v/>
      </c>
      <c r="AI503" s="11" t="str">
        <f t="shared" si="106"/>
        <v/>
      </c>
      <c r="AJ503" s="11" t="str">
        <f t="shared" si="106"/>
        <v/>
      </c>
      <c r="AK503" s="11" t="str">
        <f t="shared" si="106"/>
        <v/>
      </c>
      <c r="AL503" s="11" t="str">
        <f t="shared" si="106"/>
        <v/>
      </c>
      <c r="AM503" s="11" t="str">
        <f t="shared" si="106"/>
        <v/>
      </c>
      <c r="AN503" s="11" t="str">
        <f t="shared" si="106"/>
        <v/>
      </c>
      <c r="AO503" s="11" t="str">
        <f t="shared" si="106"/>
        <v/>
      </c>
      <c r="AP503" s="11" t="str">
        <f t="shared" si="106"/>
        <v/>
      </c>
      <c r="AQ503" s="11" t="str">
        <f t="shared" si="106"/>
        <v/>
      </c>
      <c r="AR503" s="12" t="str">
        <f t="shared" si="106"/>
        <v/>
      </c>
    </row>
    <row r="504" spans="1:44">
      <c r="A504" s="43">
        <f>エクスポートデータを貼り付けてください!C497</f>
        <v>0</v>
      </c>
      <c r="B504" s="45">
        <f t="shared" si="98"/>
        <v>0</v>
      </c>
      <c r="C504" s="44">
        <f>エクスポートデータを貼り付けてください!$D497</f>
        <v>0</v>
      </c>
      <c r="D504" s="63">
        <f t="shared" si="99"/>
        <v>0</v>
      </c>
      <c r="E504" s="67">
        <f>IF(エクスポートデータを貼り付けてください!$AA497=0,エクスポートデータを貼り付けてください!AC497,"-")</f>
        <v>0</v>
      </c>
      <c r="F504" s="67" t="str">
        <f>IF(エクスポートデータを貼り付けてください!$AA497=1,エクスポートデータを貼り付けてください!$AC497,"-")</f>
        <v>-</v>
      </c>
      <c r="G504" s="67" t="str">
        <f>IF(エクスポートデータを貼り付けてください!$AA497=2,エクスポートデータを貼り付けてください!AC497,"-")</f>
        <v>-</v>
      </c>
      <c r="H504" s="66" t="str">
        <f>IF(エクスポートデータを貼り付けてください!$AH497="","-",ROUNDDOWN(エクスポートデータを貼り付けてください!$AH497,0))</f>
        <v>-</v>
      </c>
      <c r="I504" s="11" t="str">
        <f>IF(エクスポートデータを貼り付けてください!$AG497="","-",エクスポートデータを貼り付けてください!$AG497)</f>
        <v>-</v>
      </c>
      <c r="J504" s="53" t="str">
        <f>IF(エクスポートデータを貼り付けてください!$AD497="","-",IF(エクスポートデータを貼り付けてください!$AD497=1,"完了","未完了"))</f>
        <v>-</v>
      </c>
      <c r="K504" s="11" t="str">
        <f t="shared" si="107"/>
        <v/>
      </c>
      <c r="L504" s="11" t="str">
        <f t="shared" si="107"/>
        <v/>
      </c>
      <c r="M504" s="11" t="str">
        <f t="shared" si="107"/>
        <v/>
      </c>
      <c r="N504" s="11" t="str">
        <f t="shared" si="107"/>
        <v/>
      </c>
      <c r="O504" s="11" t="str">
        <f t="shared" si="107"/>
        <v/>
      </c>
      <c r="P504" s="11" t="str">
        <f t="shared" si="107"/>
        <v/>
      </c>
      <c r="Q504" s="11" t="str">
        <f t="shared" si="107"/>
        <v/>
      </c>
      <c r="R504" s="11" t="str">
        <f t="shared" si="107"/>
        <v/>
      </c>
      <c r="S504" s="11" t="str">
        <f t="shared" si="107"/>
        <v/>
      </c>
      <c r="T504" s="11" t="str">
        <f t="shared" si="107"/>
        <v/>
      </c>
      <c r="U504" s="11" t="str">
        <f t="shared" si="107"/>
        <v/>
      </c>
      <c r="V504" s="11" t="str">
        <f t="shared" si="103"/>
        <v/>
      </c>
      <c r="W504" s="11" t="str">
        <f t="shared" si="103"/>
        <v/>
      </c>
      <c r="X504" s="11" t="str">
        <f t="shared" si="103"/>
        <v/>
      </c>
      <c r="Y504" s="11" t="str">
        <f t="shared" si="103"/>
        <v/>
      </c>
      <c r="Z504" s="11" t="str">
        <f t="shared" si="103"/>
        <v/>
      </c>
      <c r="AA504" s="11" t="str">
        <f t="shared" si="105"/>
        <v/>
      </c>
      <c r="AB504" s="11" t="str">
        <f t="shared" si="105"/>
        <v/>
      </c>
      <c r="AC504" s="11" t="str">
        <f t="shared" si="105"/>
        <v/>
      </c>
      <c r="AD504" s="11" t="str">
        <f t="shared" si="105"/>
        <v/>
      </c>
      <c r="AE504" s="11" t="str">
        <f t="shared" si="105"/>
        <v/>
      </c>
      <c r="AF504" s="11" t="str">
        <f t="shared" si="105"/>
        <v/>
      </c>
      <c r="AG504" s="11" t="str">
        <f t="shared" si="105"/>
        <v/>
      </c>
      <c r="AH504" s="11" t="str">
        <f t="shared" si="105"/>
        <v/>
      </c>
      <c r="AI504" s="11" t="str">
        <f t="shared" si="106"/>
        <v/>
      </c>
      <c r="AJ504" s="11" t="str">
        <f t="shared" si="106"/>
        <v/>
      </c>
      <c r="AK504" s="11" t="str">
        <f t="shared" si="106"/>
        <v/>
      </c>
      <c r="AL504" s="11" t="str">
        <f t="shared" si="106"/>
        <v/>
      </c>
      <c r="AM504" s="11" t="str">
        <f t="shared" si="106"/>
        <v/>
      </c>
      <c r="AN504" s="11" t="str">
        <f t="shared" si="106"/>
        <v/>
      </c>
      <c r="AO504" s="11" t="str">
        <f t="shared" si="106"/>
        <v/>
      </c>
      <c r="AP504" s="11" t="str">
        <f t="shared" si="106"/>
        <v/>
      </c>
      <c r="AQ504" s="11" t="str">
        <f t="shared" si="106"/>
        <v/>
      </c>
      <c r="AR504" s="12" t="str">
        <f t="shared" si="106"/>
        <v/>
      </c>
    </row>
    <row r="505" spans="1:44">
      <c r="A505" s="43">
        <f>エクスポートデータを貼り付けてください!C498</f>
        <v>0</v>
      </c>
      <c r="B505" s="45">
        <f t="shared" si="98"/>
        <v>0</v>
      </c>
      <c r="C505" s="44">
        <f>エクスポートデータを貼り付けてください!$D498</f>
        <v>0</v>
      </c>
      <c r="D505" s="63">
        <f t="shared" si="99"/>
        <v>0</v>
      </c>
      <c r="E505" s="67">
        <f>IF(エクスポートデータを貼り付けてください!$AA498=0,エクスポートデータを貼り付けてください!AC498,"-")</f>
        <v>0</v>
      </c>
      <c r="F505" s="67" t="str">
        <f>IF(エクスポートデータを貼り付けてください!$AA498=1,エクスポートデータを貼り付けてください!$AC498,"-")</f>
        <v>-</v>
      </c>
      <c r="G505" s="67" t="str">
        <f>IF(エクスポートデータを貼り付けてください!$AA498=2,エクスポートデータを貼り付けてください!AC498,"-")</f>
        <v>-</v>
      </c>
      <c r="H505" s="66" t="str">
        <f>IF(エクスポートデータを貼り付けてください!$AH498="","-",ROUNDDOWN(エクスポートデータを貼り付けてください!$AH498,0))</f>
        <v>-</v>
      </c>
      <c r="I505" s="11" t="str">
        <f>IF(エクスポートデータを貼り付けてください!$AG498="","-",エクスポートデータを貼り付けてください!$AG498)</f>
        <v>-</v>
      </c>
      <c r="J505" s="53" t="str">
        <f>IF(エクスポートデータを貼り付けてください!$AD498="","-",IF(エクスポートデータを貼り付けてください!$AD498=1,"完了","未完了"))</f>
        <v>-</v>
      </c>
      <c r="K505" s="11" t="str">
        <f t="shared" si="107"/>
        <v/>
      </c>
      <c r="L505" s="11" t="str">
        <f t="shared" si="107"/>
        <v/>
      </c>
      <c r="M505" s="11" t="str">
        <f t="shared" si="107"/>
        <v/>
      </c>
      <c r="N505" s="11" t="str">
        <f t="shared" si="107"/>
        <v/>
      </c>
      <c r="O505" s="11" t="str">
        <f t="shared" si="107"/>
        <v/>
      </c>
      <c r="P505" s="11" t="str">
        <f t="shared" si="107"/>
        <v/>
      </c>
      <c r="Q505" s="11" t="str">
        <f t="shared" si="107"/>
        <v/>
      </c>
      <c r="R505" s="11" t="str">
        <f t="shared" si="107"/>
        <v/>
      </c>
      <c r="S505" s="11" t="str">
        <f t="shared" si="107"/>
        <v/>
      </c>
      <c r="T505" s="11" t="str">
        <f t="shared" si="107"/>
        <v/>
      </c>
      <c r="U505" s="11" t="str">
        <f t="shared" si="107"/>
        <v/>
      </c>
      <c r="V505" s="11" t="str">
        <f t="shared" si="103"/>
        <v/>
      </c>
      <c r="W505" s="11" t="str">
        <f t="shared" si="103"/>
        <v/>
      </c>
      <c r="X505" s="11" t="str">
        <f t="shared" si="103"/>
        <v/>
      </c>
      <c r="Y505" s="11" t="str">
        <f t="shared" si="103"/>
        <v/>
      </c>
      <c r="Z505" s="11" t="str">
        <f t="shared" si="103"/>
        <v/>
      </c>
      <c r="AA505" s="11" t="str">
        <f t="shared" si="105"/>
        <v/>
      </c>
      <c r="AB505" s="11" t="str">
        <f t="shared" si="105"/>
        <v/>
      </c>
      <c r="AC505" s="11" t="str">
        <f t="shared" si="105"/>
        <v/>
      </c>
      <c r="AD505" s="11" t="str">
        <f t="shared" si="105"/>
        <v/>
      </c>
      <c r="AE505" s="11" t="str">
        <f t="shared" si="105"/>
        <v/>
      </c>
      <c r="AF505" s="11" t="str">
        <f t="shared" si="105"/>
        <v/>
      </c>
      <c r="AG505" s="11" t="str">
        <f t="shared" si="105"/>
        <v/>
      </c>
      <c r="AH505" s="11" t="str">
        <f t="shared" si="105"/>
        <v/>
      </c>
      <c r="AI505" s="11" t="str">
        <f t="shared" si="106"/>
        <v/>
      </c>
      <c r="AJ505" s="11" t="str">
        <f t="shared" si="106"/>
        <v/>
      </c>
      <c r="AK505" s="11" t="str">
        <f t="shared" si="106"/>
        <v/>
      </c>
      <c r="AL505" s="11" t="str">
        <f t="shared" si="106"/>
        <v/>
      </c>
      <c r="AM505" s="11" t="str">
        <f t="shared" si="106"/>
        <v/>
      </c>
      <c r="AN505" s="11" t="str">
        <f t="shared" si="106"/>
        <v/>
      </c>
      <c r="AO505" s="11" t="str">
        <f t="shared" si="106"/>
        <v/>
      </c>
      <c r="AP505" s="11" t="str">
        <f t="shared" si="106"/>
        <v/>
      </c>
      <c r="AQ505" s="11" t="str">
        <f t="shared" si="106"/>
        <v/>
      </c>
      <c r="AR505" s="12" t="str">
        <f t="shared" si="106"/>
        <v/>
      </c>
    </row>
    <row r="506" spans="1:44">
      <c r="A506" s="43">
        <f>エクスポートデータを貼り付けてください!C499</f>
        <v>0</v>
      </c>
      <c r="B506" s="45">
        <f t="shared" si="98"/>
        <v>0</v>
      </c>
      <c r="C506" s="44">
        <f>エクスポートデータを貼り付けてください!$D499</f>
        <v>0</v>
      </c>
      <c r="D506" s="63">
        <f t="shared" si="99"/>
        <v>0</v>
      </c>
      <c r="E506" s="67">
        <f>IF(エクスポートデータを貼り付けてください!$AA499=0,エクスポートデータを貼り付けてください!AC499,"-")</f>
        <v>0</v>
      </c>
      <c r="F506" s="67" t="str">
        <f>IF(エクスポートデータを貼り付けてください!$AA499=1,エクスポートデータを貼り付けてください!$AC499,"-")</f>
        <v>-</v>
      </c>
      <c r="G506" s="67" t="str">
        <f>IF(エクスポートデータを貼り付けてください!$AA499=2,エクスポートデータを貼り付けてください!AC499,"-")</f>
        <v>-</v>
      </c>
      <c r="H506" s="66" t="str">
        <f>IF(エクスポートデータを貼り付けてください!$AH499="","-",ROUNDDOWN(エクスポートデータを貼り付けてください!$AH499,0))</f>
        <v>-</v>
      </c>
      <c r="I506" s="11" t="str">
        <f>IF(エクスポートデータを貼り付けてください!$AG499="","-",エクスポートデータを貼り付けてください!$AG499)</f>
        <v>-</v>
      </c>
      <c r="J506" s="53" t="str">
        <f>IF(エクスポートデータを貼り付けてください!$AD499="","-",IF(エクスポートデータを貼り付けてください!$AD499=1,"完了","未完了"))</f>
        <v>-</v>
      </c>
      <c r="K506" s="11" t="str">
        <f t="shared" si="107"/>
        <v/>
      </c>
      <c r="L506" s="11" t="str">
        <f t="shared" si="107"/>
        <v/>
      </c>
      <c r="M506" s="11" t="str">
        <f t="shared" si="107"/>
        <v/>
      </c>
      <c r="N506" s="11" t="str">
        <f t="shared" si="107"/>
        <v/>
      </c>
      <c r="O506" s="11" t="str">
        <f t="shared" si="107"/>
        <v/>
      </c>
      <c r="P506" s="11" t="str">
        <f t="shared" si="107"/>
        <v/>
      </c>
      <c r="Q506" s="11" t="str">
        <f t="shared" si="107"/>
        <v/>
      </c>
      <c r="R506" s="11" t="str">
        <f t="shared" si="107"/>
        <v/>
      </c>
      <c r="S506" s="11" t="str">
        <f t="shared" si="107"/>
        <v/>
      </c>
      <c r="T506" s="11" t="str">
        <f t="shared" si="107"/>
        <v/>
      </c>
      <c r="U506" s="11" t="str">
        <f t="shared" si="107"/>
        <v/>
      </c>
      <c r="V506" s="11" t="str">
        <f t="shared" si="103"/>
        <v/>
      </c>
      <c r="W506" s="11" t="str">
        <f t="shared" si="103"/>
        <v/>
      </c>
      <c r="X506" s="11" t="str">
        <f t="shared" si="103"/>
        <v/>
      </c>
      <c r="Y506" s="11" t="str">
        <f t="shared" si="103"/>
        <v/>
      </c>
      <c r="Z506" s="11" t="str">
        <f t="shared" si="103"/>
        <v/>
      </c>
      <c r="AA506" s="11" t="str">
        <f t="shared" si="105"/>
        <v/>
      </c>
      <c r="AB506" s="11" t="str">
        <f t="shared" si="105"/>
        <v/>
      </c>
      <c r="AC506" s="11" t="str">
        <f t="shared" si="105"/>
        <v/>
      </c>
      <c r="AD506" s="11" t="str">
        <f t="shared" si="105"/>
        <v/>
      </c>
      <c r="AE506" s="11" t="str">
        <f t="shared" si="105"/>
        <v/>
      </c>
      <c r="AF506" s="11" t="str">
        <f t="shared" si="105"/>
        <v/>
      </c>
      <c r="AG506" s="11" t="str">
        <f t="shared" si="105"/>
        <v/>
      </c>
      <c r="AH506" s="11" t="str">
        <f t="shared" si="105"/>
        <v/>
      </c>
      <c r="AI506" s="11" t="str">
        <f t="shared" si="106"/>
        <v/>
      </c>
      <c r="AJ506" s="11" t="str">
        <f t="shared" si="106"/>
        <v/>
      </c>
      <c r="AK506" s="11" t="str">
        <f t="shared" si="106"/>
        <v/>
      </c>
      <c r="AL506" s="11" t="str">
        <f t="shared" si="106"/>
        <v/>
      </c>
      <c r="AM506" s="11" t="str">
        <f t="shared" si="106"/>
        <v/>
      </c>
      <c r="AN506" s="11" t="str">
        <f t="shared" si="106"/>
        <v/>
      </c>
      <c r="AO506" s="11" t="str">
        <f t="shared" si="106"/>
        <v/>
      </c>
      <c r="AP506" s="11" t="str">
        <f t="shared" si="106"/>
        <v/>
      </c>
      <c r="AQ506" s="11" t="str">
        <f t="shared" si="106"/>
        <v/>
      </c>
      <c r="AR506" s="12" t="str">
        <f t="shared" si="106"/>
        <v/>
      </c>
    </row>
    <row r="507" spans="1:44">
      <c r="A507" s="43">
        <f>エクスポートデータを貼り付けてください!C500</f>
        <v>0</v>
      </c>
      <c r="B507" s="45">
        <f t="shared" si="98"/>
        <v>0</v>
      </c>
      <c r="C507" s="44">
        <f>エクスポートデータを貼り付けてください!$D500</f>
        <v>0</v>
      </c>
      <c r="D507" s="63">
        <f t="shared" si="99"/>
        <v>0</v>
      </c>
      <c r="E507" s="67">
        <f>IF(エクスポートデータを貼り付けてください!$AA500=0,エクスポートデータを貼り付けてください!AC500,"-")</f>
        <v>0</v>
      </c>
      <c r="F507" s="67" t="str">
        <f>IF(エクスポートデータを貼り付けてください!$AA500=1,エクスポートデータを貼り付けてください!$AC500,"-")</f>
        <v>-</v>
      </c>
      <c r="G507" s="67" t="str">
        <f>IF(エクスポートデータを貼り付けてください!$AA500=2,エクスポートデータを貼り付けてください!AC500,"-")</f>
        <v>-</v>
      </c>
      <c r="H507" s="66" t="str">
        <f>IF(エクスポートデータを貼り付けてください!$AH500="","-",ROUNDDOWN(エクスポートデータを貼り付けてください!$AH500,0))</f>
        <v>-</v>
      </c>
      <c r="I507" s="11" t="str">
        <f>IF(エクスポートデータを貼り付けてください!$AG500="","-",エクスポートデータを貼り付けてください!$AG500)</f>
        <v>-</v>
      </c>
      <c r="J507" s="53" t="str">
        <f>IF(エクスポートデータを貼り付けてください!$AD500="","-",IF(エクスポートデータを貼り付けてください!$AD500=1,"完了","未完了"))</f>
        <v>-</v>
      </c>
      <c r="K507" s="11" t="str">
        <f t="shared" si="107"/>
        <v/>
      </c>
      <c r="L507" s="11" t="str">
        <f t="shared" si="107"/>
        <v/>
      </c>
      <c r="M507" s="11" t="str">
        <f t="shared" si="107"/>
        <v/>
      </c>
      <c r="N507" s="11" t="str">
        <f t="shared" si="107"/>
        <v/>
      </c>
      <c r="O507" s="11" t="str">
        <f t="shared" si="107"/>
        <v/>
      </c>
      <c r="P507" s="11" t="str">
        <f t="shared" si="107"/>
        <v/>
      </c>
      <c r="Q507" s="11" t="str">
        <f t="shared" si="107"/>
        <v/>
      </c>
      <c r="R507" s="11" t="str">
        <f t="shared" si="107"/>
        <v/>
      </c>
      <c r="S507" s="11" t="str">
        <f t="shared" si="107"/>
        <v/>
      </c>
      <c r="T507" s="11" t="str">
        <f t="shared" si="107"/>
        <v/>
      </c>
      <c r="U507" s="11" t="str">
        <f t="shared" si="107"/>
        <v/>
      </c>
      <c r="V507" s="11" t="str">
        <f t="shared" si="103"/>
        <v/>
      </c>
      <c r="W507" s="11" t="str">
        <f t="shared" si="103"/>
        <v/>
      </c>
      <c r="X507" s="11" t="str">
        <f t="shared" si="103"/>
        <v/>
      </c>
      <c r="Y507" s="11" t="str">
        <f t="shared" si="103"/>
        <v/>
      </c>
      <c r="Z507" s="11" t="str">
        <f t="shared" si="103"/>
        <v/>
      </c>
      <c r="AA507" s="11" t="str">
        <f t="shared" si="105"/>
        <v/>
      </c>
      <c r="AB507" s="11" t="str">
        <f t="shared" si="105"/>
        <v/>
      </c>
      <c r="AC507" s="11" t="str">
        <f t="shared" si="105"/>
        <v/>
      </c>
      <c r="AD507" s="11" t="str">
        <f t="shared" si="105"/>
        <v/>
      </c>
      <c r="AE507" s="11" t="str">
        <f t="shared" si="105"/>
        <v/>
      </c>
      <c r="AF507" s="11" t="str">
        <f t="shared" si="105"/>
        <v/>
      </c>
      <c r="AG507" s="11" t="str">
        <f t="shared" si="105"/>
        <v/>
      </c>
      <c r="AH507" s="11" t="str">
        <f t="shared" si="105"/>
        <v/>
      </c>
      <c r="AI507" s="11" t="str">
        <f t="shared" si="106"/>
        <v/>
      </c>
      <c r="AJ507" s="11" t="str">
        <f t="shared" si="106"/>
        <v/>
      </c>
      <c r="AK507" s="11" t="str">
        <f t="shared" si="106"/>
        <v/>
      </c>
      <c r="AL507" s="11" t="str">
        <f t="shared" si="106"/>
        <v/>
      </c>
      <c r="AM507" s="11" t="str">
        <f t="shared" si="106"/>
        <v/>
      </c>
      <c r="AN507" s="11" t="str">
        <f t="shared" si="106"/>
        <v/>
      </c>
      <c r="AO507" s="11" t="str">
        <f t="shared" si="106"/>
        <v/>
      </c>
      <c r="AP507" s="11" t="str">
        <f t="shared" si="106"/>
        <v/>
      </c>
      <c r="AQ507" s="11" t="str">
        <f t="shared" si="106"/>
        <v/>
      </c>
      <c r="AR507" s="12" t="str">
        <f t="shared" si="106"/>
        <v/>
      </c>
    </row>
    <row r="508" spans="1:44">
      <c r="A508" s="43">
        <f>エクスポートデータを貼り付けてください!C501</f>
        <v>0</v>
      </c>
      <c r="B508" s="45">
        <f t="shared" si="98"/>
        <v>0</v>
      </c>
      <c r="C508" s="44">
        <f>エクスポートデータを貼り付けてください!$D501</f>
        <v>0</v>
      </c>
      <c r="D508" s="63">
        <f t="shared" si="99"/>
        <v>0</v>
      </c>
      <c r="E508" s="67">
        <f>IF(エクスポートデータを貼り付けてください!$AA501=0,エクスポートデータを貼り付けてください!AC501,"-")</f>
        <v>0</v>
      </c>
      <c r="F508" s="67" t="str">
        <f>IF(エクスポートデータを貼り付けてください!$AA501=1,エクスポートデータを貼り付けてください!$AC501,"-")</f>
        <v>-</v>
      </c>
      <c r="G508" s="67" t="str">
        <f>IF(エクスポートデータを貼り付けてください!$AA501=2,エクスポートデータを貼り付けてください!AC501,"-")</f>
        <v>-</v>
      </c>
      <c r="H508" s="66" t="str">
        <f>IF(エクスポートデータを貼り付けてください!$AH501="","-",ROUNDDOWN(エクスポートデータを貼り付けてください!$AH501,0))</f>
        <v>-</v>
      </c>
      <c r="I508" s="11" t="str">
        <f>IF(エクスポートデータを貼り付けてください!$AG501="","-",エクスポートデータを貼り付けてください!$AG501)</f>
        <v>-</v>
      </c>
      <c r="J508" s="53" t="str">
        <f>IF(エクスポートデータを貼り付けてください!$AD501="","-",IF(エクスポートデータを貼り付けてください!$AD501=1,"完了","未完了"))</f>
        <v>-</v>
      </c>
      <c r="K508" s="11" t="str">
        <f t="shared" si="107"/>
        <v/>
      </c>
      <c r="L508" s="11" t="str">
        <f t="shared" si="107"/>
        <v/>
      </c>
      <c r="M508" s="11" t="str">
        <f t="shared" si="107"/>
        <v/>
      </c>
      <c r="N508" s="11" t="str">
        <f t="shared" si="107"/>
        <v/>
      </c>
      <c r="O508" s="11" t="str">
        <f t="shared" si="107"/>
        <v/>
      </c>
      <c r="P508" s="11" t="str">
        <f t="shared" si="107"/>
        <v/>
      </c>
      <c r="Q508" s="11" t="str">
        <f t="shared" si="107"/>
        <v/>
      </c>
      <c r="R508" s="11" t="str">
        <f t="shared" si="107"/>
        <v/>
      </c>
      <c r="S508" s="11" t="str">
        <f t="shared" si="107"/>
        <v/>
      </c>
      <c r="T508" s="11" t="str">
        <f t="shared" si="107"/>
        <v/>
      </c>
      <c r="U508" s="11" t="str">
        <f t="shared" si="107"/>
        <v/>
      </c>
      <c r="V508" s="11" t="str">
        <f t="shared" si="103"/>
        <v/>
      </c>
      <c r="W508" s="11" t="str">
        <f t="shared" si="103"/>
        <v/>
      </c>
      <c r="X508" s="11" t="str">
        <f t="shared" si="103"/>
        <v/>
      </c>
      <c r="Y508" s="11" t="str">
        <f t="shared" si="103"/>
        <v/>
      </c>
      <c r="Z508" s="11" t="str">
        <f t="shared" si="103"/>
        <v/>
      </c>
      <c r="AA508" s="11" t="str">
        <f t="shared" si="105"/>
        <v/>
      </c>
      <c r="AB508" s="11" t="str">
        <f t="shared" si="105"/>
        <v/>
      </c>
      <c r="AC508" s="11" t="str">
        <f t="shared" si="105"/>
        <v/>
      </c>
      <c r="AD508" s="11" t="str">
        <f t="shared" si="105"/>
        <v/>
      </c>
      <c r="AE508" s="11" t="str">
        <f t="shared" si="105"/>
        <v/>
      </c>
      <c r="AF508" s="11" t="str">
        <f t="shared" si="105"/>
        <v/>
      </c>
      <c r="AG508" s="11" t="str">
        <f t="shared" si="105"/>
        <v/>
      </c>
      <c r="AH508" s="11" t="str">
        <f t="shared" si="105"/>
        <v/>
      </c>
      <c r="AI508" s="11" t="str">
        <f t="shared" si="106"/>
        <v/>
      </c>
      <c r="AJ508" s="11" t="str">
        <f t="shared" si="106"/>
        <v/>
      </c>
      <c r="AK508" s="11" t="str">
        <f t="shared" si="106"/>
        <v/>
      </c>
      <c r="AL508" s="11" t="str">
        <f t="shared" si="106"/>
        <v/>
      </c>
      <c r="AM508" s="11" t="str">
        <f t="shared" si="106"/>
        <v/>
      </c>
      <c r="AN508" s="11" t="str">
        <f t="shared" si="106"/>
        <v/>
      </c>
      <c r="AO508" s="11" t="str">
        <f t="shared" si="106"/>
        <v/>
      </c>
      <c r="AP508" s="11" t="str">
        <f t="shared" si="106"/>
        <v/>
      </c>
      <c r="AQ508" s="11" t="str">
        <f t="shared" si="106"/>
        <v/>
      </c>
      <c r="AR508" s="12" t="str">
        <f t="shared" si="106"/>
        <v/>
      </c>
    </row>
    <row r="509" spans="1:44">
      <c r="A509" s="43">
        <f>エクスポートデータを貼り付けてください!C502</f>
        <v>0</v>
      </c>
      <c r="B509" s="45">
        <f t="shared" si="98"/>
        <v>0</v>
      </c>
      <c r="C509" s="44">
        <f>エクスポートデータを貼り付けてください!$D502</f>
        <v>0</v>
      </c>
      <c r="D509" s="63">
        <f t="shared" si="99"/>
        <v>0</v>
      </c>
      <c r="E509" s="67">
        <f>IF(エクスポートデータを貼り付けてください!$AA502=0,エクスポートデータを貼り付けてください!AC502,"-")</f>
        <v>0</v>
      </c>
      <c r="F509" s="67" t="str">
        <f>IF(エクスポートデータを貼り付けてください!$AA502=1,エクスポートデータを貼り付けてください!$AC502,"-")</f>
        <v>-</v>
      </c>
      <c r="G509" s="67" t="str">
        <f>IF(エクスポートデータを貼り付けてください!$AA502=2,エクスポートデータを貼り付けてください!AC502,"-")</f>
        <v>-</v>
      </c>
      <c r="H509" s="66" t="str">
        <f>IF(エクスポートデータを貼り付けてください!$AH502="","-",ROUNDDOWN(エクスポートデータを貼り付けてください!$AH502,0))</f>
        <v>-</v>
      </c>
      <c r="I509" s="11" t="str">
        <f>IF(エクスポートデータを貼り付けてください!$AG502="","-",エクスポートデータを貼り付けてください!$AG502)</f>
        <v>-</v>
      </c>
      <c r="J509" s="53" t="str">
        <f>IF(エクスポートデータを貼り付けてください!$AD502="","-",IF(エクスポートデータを貼り付けてください!$AD502=1,"完了","未完了"))</f>
        <v>-</v>
      </c>
      <c r="K509" s="11" t="str">
        <f t="shared" si="107"/>
        <v/>
      </c>
      <c r="L509" s="11" t="str">
        <f t="shared" si="107"/>
        <v/>
      </c>
      <c r="M509" s="11" t="str">
        <f t="shared" si="107"/>
        <v/>
      </c>
      <c r="N509" s="11" t="str">
        <f t="shared" si="107"/>
        <v/>
      </c>
      <c r="O509" s="11" t="str">
        <f t="shared" si="107"/>
        <v/>
      </c>
      <c r="P509" s="11" t="str">
        <f t="shared" si="107"/>
        <v/>
      </c>
      <c r="Q509" s="11" t="str">
        <f t="shared" si="107"/>
        <v/>
      </c>
      <c r="R509" s="11" t="str">
        <f t="shared" si="107"/>
        <v/>
      </c>
      <c r="S509" s="11" t="str">
        <f t="shared" si="107"/>
        <v/>
      </c>
      <c r="T509" s="11" t="str">
        <f t="shared" si="107"/>
        <v/>
      </c>
      <c r="U509" s="11" t="str">
        <f t="shared" si="107"/>
        <v/>
      </c>
      <c r="V509" s="11" t="str">
        <f t="shared" si="103"/>
        <v/>
      </c>
      <c r="W509" s="11" t="str">
        <f t="shared" si="103"/>
        <v/>
      </c>
      <c r="X509" s="11" t="str">
        <f t="shared" si="103"/>
        <v/>
      </c>
      <c r="Y509" s="11" t="str">
        <f t="shared" si="103"/>
        <v/>
      </c>
      <c r="Z509" s="11" t="str">
        <f t="shared" si="103"/>
        <v/>
      </c>
      <c r="AA509" s="11" t="str">
        <f t="shared" si="105"/>
        <v/>
      </c>
      <c r="AB509" s="11" t="str">
        <f t="shared" si="105"/>
        <v/>
      </c>
      <c r="AC509" s="11" t="str">
        <f t="shared" si="105"/>
        <v/>
      </c>
      <c r="AD509" s="11" t="str">
        <f t="shared" si="105"/>
        <v/>
      </c>
      <c r="AE509" s="11" t="str">
        <f t="shared" si="105"/>
        <v/>
      </c>
      <c r="AF509" s="11" t="str">
        <f t="shared" si="105"/>
        <v/>
      </c>
      <c r="AG509" s="11" t="str">
        <f t="shared" si="105"/>
        <v/>
      </c>
      <c r="AH509" s="11" t="str">
        <f t="shared" si="105"/>
        <v/>
      </c>
      <c r="AI509" s="11" t="str">
        <f t="shared" si="106"/>
        <v/>
      </c>
      <c r="AJ509" s="11" t="str">
        <f t="shared" si="106"/>
        <v/>
      </c>
      <c r="AK509" s="11" t="str">
        <f t="shared" si="106"/>
        <v/>
      </c>
      <c r="AL509" s="11" t="str">
        <f t="shared" si="106"/>
        <v/>
      </c>
      <c r="AM509" s="11" t="str">
        <f t="shared" si="106"/>
        <v/>
      </c>
      <c r="AN509" s="11" t="str">
        <f t="shared" si="106"/>
        <v/>
      </c>
      <c r="AO509" s="11" t="str">
        <f t="shared" si="106"/>
        <v/>
      </c>
      <c r="AP509" s="11" t="str">
        <f t="shared" si="106"/>
        <v/>
      </c>
      <c r="AQ509" s="11" t="str">
        <f t="shared" si="106"/>
        <v/>
      </c>
      <c r="AR509" s="12" t="str">
        <f t="shared" si="106"/>
        <v/>
      </c>
    </row>
    <row r="510" spans="1:44">
      <c r="A510" s="43">
        <f>エクスポートデータを貼り付けてください!C503</f>
        <v>0</v>
      </c>
      <c r="B510" s="45">
        <f t="shared" si="98"/>
        <v>0</v>
      </c>
      <c r="C510" s="44">
        <f>エクスポートデータを貼り付けてください!$D503</f>
        <v>0</v>
      </c>
      <c r="D510" s="63">
        <f t="shared" si="99"/>
        <v>0</v>
      </c>
      <c r="E510" s="67">
        <f>IF(エクスポートデータを貼り付けてください!$AA503=0,エクスポートデータを貼り付けてください!AC503,"-")</f>
        <v>0</v>
      </c>
      <c r="F510" s="67" t="str">
        <f>IF(エクスポートデータを貼り付けてください!$AA503=1,エクスポートデータを貼り付けてください!$AC503,"-")</f>
        <v>-</v>
      </c>
      <c r="G510" s="67" t="str">
        <f>IF(エクスポートデータを貼り付けてください!$AA503=2,エクスポートデータを貼り付けてください!AC503,"-")</f>
        <v>-</v>
      </c>
      <c r="H510" s="66" t="str">
        <f>IF(エクスポートデータを貼り付けてください!$AH503="","-",ROUNDDOWN(エクスポートデータを貼り付けてください!$AH503,0))</f>
        <v>-</v>
      </c>
      <c r="I510" s="11" t="str">
        <f>IF(エクスポートデータを貼り付けてください!$AG503="","-",エクスポートデータを貼り付けてください!$AG503)</f>
        <v>-</v>
      </c>
      <c r="J510" s="53" t="str">
        <f>IF(エクスポートデータを貼り付けてください!$AD503="","-",IF(エクスポートデータを貼り付けてください!$AD503=1,"完了","未完了"))</f>
        <v>-</v>
      </c>
      <c r="K510" s="11" t="str">
        <f t="shared" si="107"/>
        <v/>
      </c>
      <c r="L510" s="11" t="str">
        <f t="shared" si="107"/>
        <v/>
      </c>
      <c r="M510" s="11" t="str">
        <f t="shared" si="107"/>
        <v/>
      </c>
      <c r="N510" s="11" t="str">
        <f t="shared" si="107"/>
        <v/>
      </c>
      <c r="O510" s="11" t="str">
        <f t="shared" si="107"/>
        <v/>
      </c>
      <c r="P510" s="11" t="str">
        <f t="shared" si="107"/>
        <v/>
      </c>
      <c r="Q510" s="11" t="str">
        <f t="shared" si="107"/>
        <v/>
      </c>
      <c r="R510" s="11" t="str">
        <f t="shared" si="107"/>
        <v/>
      </c>
      <c r="S510" s="11" t="str">
        <f t="shared" si="107"/>
        <v/>
      </c>
      <c r="T510" s="11" t="str">
        <f t="shared" si="107"/>
        <v/>
      </c>
      <c r="U510" s="11" t="str">
        <f t="shared" si="107"/>
        <v/>
      </c>
      <c r="V510" s="11" t="str">
        <f t="shared" si="103"/>
        <v/>
      </c>
      <c r="W510" s="11" t="str">
        <f t="shared" si="103"/>
        <v/>
      </c>
      <c r="X510" s="11" t="str">
        <f t="shared" si="103"/>
        <v/>
      </c>
      <c r="Y510" s="11" t="str">
        <f t="shared" si="103"/>
        <v/>
      </c>
      <c r="Z510" s="11" t="str">
        <f t="shared" si="103"/>
        <v/>
      </c>
      <c r="AA510" s="11" t="str">
        <f t="shared" si="105"/>
        <v/>
      </c>
      <c r="AB510" s="11" t="str">
        <f t="shared" si="105"/>
        <v/>
      </c>
      <c r="AC510" s="11" t="str">
        <f t="shared" si="105"/>
        <v/>
      </c>
      <c r="AD510" s="11" t="str">
        <f t="shared" si="105"/>
        <v/>
      </c>
      <c r="AE510" s="11" t="str">
        <f t="shared" si="105"/>
        <v/>
      </c>
      <c r="AF510" s="11" t="str">
        <f t="shared" si="105"/>
        <v/>
      </c>
      <c r="AG510" s="11" t="str">
        <f t="shared" si="105"/>
        <v/>
      </c>
      <c r="AH510" s="11" t="str">
        <f t="shared" si="105"/>
        <v/>
      </c>
      <c r="AI510" s="11" t="str">
        <f t="shared" si="106"/>
        <v/>
      </c>
      <c r="AJ510" s="11" t="str">
        <f t="shared" si="106"/>
        <v/>
      </c>
      <c r="AK510" s="11" t="str">
        <f t="shared" si="106"/>
        <v/>
      </c>
      <c r="AL510" s="11" t="str">
        <f t="shared" si="106"/>
        <v/>
      </c>
      <c r="AM510" s="11" t="str">
        <f t="shared" si="106"/>
        <v/>
      </c>
      <c r="AN510" s="11" t="str">
        <f t="shared" si="106"/>
        <v/>
      </c>
      <c r="AO510" s="11" t="str">
        <f t="shared" si="106"/>
        <v/>
      </c>
      <c r="AP510" s="11" t="str">
        <f t="shared" si="106"/>
        <v/>
      </c>
      <c r="AQ510" s="11" t="str">
        <f t="shared" si="106"/>
        <v/>
      </c>
      <c r="AR510" s="12" t="str">
        <f t="shared" si="106"/>
        <v/>
      </c>
    </row>
    <row r="511" spans="1:44">
      <c r="A511" s="43">
        <f>エクスポートデータを貼り付けてください!C504</f>
        <v>0</v>
      </c>
      <c r="B511" s="45">
        <f t="shared" si="98"/>
        <v>0</v>
      </c>
      <c r="C511" s="44">
        <f>エクスポートデータを貼り付けてください!$D504</f>
        <v>0</v>
      </c>
      <c r="D511" s="63">
        <f t="shared" si="99"/>
        <v>0</v>
      </c>
      <c r="E511" s="67">
        <f>IF(エクスポートデータを貼り付けてください!$AA504=0,エクスポートデータを貼り付けてください!AC504,"-")</f>
        <v>0</v>
      </c>
      <c r="F511" s="67" t="str">
        <f>IF(エクスポートデータを貼り付けてください!$AA504=1,エクスポートデータを貼り付けてください!$AC504,"-")</f>
        <v>-</v>
      </c>
      <c r="G511" s="67" t="str">
        <f>IF(エクスポートデータを貼り付けてください!$AA504=2,エクスポートデータを貼り付けてください!AC504,"-")</f>
        <v>-</v>
      </c>
      <c r="H511" s="66" t="str">
        <f>IF(エクスポートデータを貼り付けてください!$AH504="","-",ROUNDDOWN(エクスポートデータを貼り付けてください!$AH504,0))</f>
        <v>-</v>
      </c>
      <c r="I511" s="11" t="str">
        <f>IF(エクスポートデータを貼り付けてください!$AG504="","-",エクスポートデータを貼り付けてください!$AG504)</f>
        <v>-</v>
      </c>
      <c r="J511" s="53" t="str">
        <f>IF(エクスポートデータを貼り付けてください!$AD504="","-",IF(エクスポートデータを貼り付けてください!$AD504=1,"完了","未完了"))</f>
        <v>-</v>
      </c>
      <c r="K511" s="11" t="str">
        <f t="shared" si="107"/>
        <v/>
      </c>
      <c r="L511" s="11" t="str">
        <f t="shared" si="107"/>
        <v/>
      </c>
      <c r="M511" s="11" t="str">
        <f t="shared" si="107"/>
        <v/>
      </c>
      <c r="N511" s="11" t="str">
        <f t="shared" si="107"/>
        <v/>
      </c>
      <c r="O511" s="11" t="str">
        <f t="shared" si="107"/>
        <v/>
      </c>
      <c r="P511" s="11" t="str">
        <f t="shared" si="107"/>
        <v/>
      </c>
      <c r="Q511" s="11" t="str">
        <f t="shared" si="107"/>
        <v/>
      </c>
      <c r="R511" s="11" t="str">
        <f t="shared" si="107"/>
        <v/>
      </c>
      <c r="S511" s="11" t="str">
        <f t="shared" si="107"/>
        <v/>
      </c>
      <c r="T511" s="11" t="str">
        <f t="shared" si="107"/>
        <v/>
      </c>
      <c r="U511" s="11" t="str">
        <f t="shared" si="107"/>
        <v/>
      </c>
      <c r="V511" s="11" t="str">
        <f t="shared" si="103"/>
        <v/>
      </c>
      <c r="W511" s="11" t="str">
        <f t="shared" si="103"/>
        <v/>
      </c>
      <c r="X511" s="11" t="str">
        <f t="shared" si="103"/>
        <v/>
      </c>
      <c r="Y511" s="11" t="str">
        <f t="shared" si="103"/>
        <v/>
      </c>
      <c r="Z511" s="11" t="str">
        <f t="shared" si="103"/>
        <v/>
      </c>
      <c r="AA511" s="11" t="str">
        <f t="shared" si="105"/>
        <v/>
      </c>
      <c r="AB511" s="11" t="str">
        <f t="shared" si="105"/>
        <v/>
      </c>
      <c r="AC511" s="11" t="str">
        <f t="shared" si="105"/>
        <v/>
      </c>
      <c r="AD511" s="11" t="str">
        <f t="shared" si="105"/>
        <v/>
      </c>
      <c r="AE511" s="11" t="str">
        <f t="shared" si="105"/>
        <v/>
      </c>
      <c r="AF511" s="11" t="str">
        <f t="shared" si="105"/>
        <v/>
      </c>
      <c r="AG511" s="11" t="str">
        <f t="shared" si="105"/>
        <v/>
      </c>
      <c r="AH511" s="11" t="str">
        <f t="shared" si="105"/>
        <v/>
      </c>
      <c r="AI511" s="11" t="str">
        <f t="shared" si="106"/>
        <v/>
      </c>
      <c r="AJ511" s="11" t="str">
        <f t="shared" si="106"/>
        <v/>
      </c>
      <c r="AK511" s="11" t="str">
        <f t="shared" si="106"/>
        <v/>
      </c>
      <c r="AL511" s="11" t="str">
        <f t="shared" si="106"/>
        <v/>
      </c>
      <c r="AM511" s="11" t="str">
        <f t="shared" si="106"/>
        <v/>
      </c>
      <c r="AN511" s="11" t="str">
        <f t="shared" si="106"/>
        <v/>
      </c>
      <c r="AO511" s="11" t="str">
        <f t="shared" si="106"/>
        <v/>
      </c>
      <c r="AP511" s="11" t="str">
        <f t="shared" si="106"/>
        <v/>
      </c>
      <c r="AQ511" s="11" t="str">
        <f t="shared" si="106"/>
        <v/>
      </c>
      <c r="AR511" s="12" t="str">
        <f t="shared" si="106"/>
        <v/>
      </c>
    </row>
    <row r="512" spans="1:44">
      <c r="A512" s="43">
        <f>エクスポートデータを貼り付けてください!C505</f>
        <v>0</v>
      </c>
      <c r="B512" s="45">
        <f t="shared" si="98"/>
        <v>0</v>
      </c>
      <c r="C512" s="44">
        <f>エクスポートデータを貼り付けてください!$D505</f>
        <v>0</v>
      </c>
      <c r="D512" s="63">
        <f t="shared" si="99"/>
        <v>0</v>
      </c>
      <c r="E512" s="67">
        <f>IF(エクスポートデータを貼り付けてください!$AA505=0,エクスポートデータを貼り付けてください!AC505,"-")</f>
        <v>0</v>
      </c>
      <c r="F512" s="67" t="str">
        <f>IF(エクスポートデータを貼り付けてください!$AA505=1,エクスポートデータを貼り付けてください!$AC505,"-")</f>
        <v>-</v>
      </c>
      <c r="G512" s="67" t="str">
        <f>IF(エクスポートデータを貼り付けてください!$AA505=2,エクスポートデータを貼り付けてください!AC505,"-")</f>
        <v>-</v>
      </c>
      <c r="H512" s="66" t="str">
        <f>IF(エクスポートデータを貼り付けてください!$AH505="","-",ROUNDDOWN(エクスポートデータを貼り付けてください!$AH505,0))</f>
        <v>-</v>
      </c>
      <c r="I512" s="11" t="str">
        <f>IF(エクスポートデータを貼り付けてください!$AG505="","-",エクスポートデータを貼り付けてください!$AG505)</f>
        <v>-</v>
      </c>
      <c r="J512" s="53" t="str">
        <f>IF(エクスポートデータを貼り付けてください!$AD505="","-",IF(エクスポートデータを貼り付けてください!$AD505=1,"完了","未完了"))</f>
        <v>-</v>
      </c>
      <c r="K512" s="11" t="str">
        <f t="shared" si="107"/>
        <v/>
      </c>
      <c r="L512" s="11" t="str">
        <f t="shared" si="107"/>
        <v/>
      </c>
      <c r="M512" s="11" t="str">
        <f t="shared" si="107"/>
        <v/>
      </c>
      <c r="N512" s="11" t="str">
        <f t="shared" si="107"/>
        <v/>
      </c>
      <c r="O512" s="11" t="str">
        <f t="shared" si="107"/>
        <v/>
      </c>
      <c r="P512" s="11" t="str">
        <f t="shared" si="107"/>
        <v/>
      </c>
      <c r="Q512" s="11" t="str">
        <f t="shared" si="107"/>
        <v/>
      </c>
      <c r="R512" s="11" t="str">
        <f t="shared" si="107"/>
        <v/>
      </c>
      <c r="S512" s="11" t="str">
        <f t="shared" si="107"/>
        <v/>
      </c>
      <c r="T512" s="11" t="str">
        <f t="shared" si="107"/>
        <v/>
      </c>
      <c r="U512" s="11" t="str">
        <f t="shared" si="107"/>
        <v/>
      </c>
      <c r="V512" s="11" t="str">
        <f t="shared" si="103"/>
        <v/>
      </c>
      <c r="W512" s="11" t="str">
        <f t="shared" si="103"/>
        <v/>
      </c>
      <c r="X512" s="11" t="str">
        <f t="shared" si="103"/>
        <v/>
      </c>
      <c r="Y512" s="11" t="str">
        <f t="shared" si="103"/>
        <v/>
      </c>
      <c r="Z512" s="11" t="str">
        <f t="shared" si="103"/>
        <v/>
      </c>
      <c r="AA512" s="11" t="str">
        <f t="shared" si="105"/>
        <v/>
      </c>
      <c r="AB512" s="11" t="str">
        <f t="shared" si="105"/>
        <v/>
      </c>
      <c r="AC512" s="11" t="str">
        <f t="shared" si="105"/>
        <v/>
      </c>
      <c r="AD512" s="11" t="str">
        <f t="shared" si="105"/>
        <v/>
      </c>
      <c r="AE512" s="11" t="str">
        <f t="shared" si="105"/>
        <v/>
      </c>
      <c r="AF512" s="11" t="str">
        <f t="shared" si="105"/>
        <v/>
      </c>
      <c r="AG512" s="11" t="str">
        <f t="shared" si="105"/>
        <v/>
      </c>
      <c r="AH512" s="11" t="str">
        <f t="shared" si="105"/>
        <v/>
      </c>
      <c r="AI512" s="11" t="str">
        <f t="shared" si="106"/>
        <v/>
      </c>
      <c r="AJ512" s="11" t="str">
        <f t="shared" si="106"/>
        <v/>
      </c>
      <c r="AK512" s="11" t="str">
        <f t="shared" si="106"/>
        <v/>
      </c>
      <c r="AL512" s="11" t="str">
        <f t="shared" si="106"/>
        <v/>
      </c>
      <c r="AM512" s="11" t="str">
        <f t="shared" si="106"/>
        <v/>
      </c>
      <c r="AN512" s="11" t="str">
        <f t="shared" si="106"/>
        <v/>
      </c>
      <c r="AO512" s="11" t="str">
        <f t="shared" si="106"/>
        <v/>
      </c>
      <c r="AP512" s="11" t="str">
        <f t="shared" si="106"/>
        <v/>
      </c>
      <c r="AQ512" s="11" t="str">
        <f t="shared" si="106"/>
        <v/>
      </c>
      <c r="AR512" s="12" t="str">
        <f t="shared" si="106"/>
        <v/>
      </c>
    </row>
    <row r="513" spans="1:44">
      <c r="A513" s="43">
        <f>エクスポートデータを貼り付けてください!C506</f>
        <v>0</v>
      </c>
      <c r="B513" s="45">
        <f t="shared" si="98"/>
        <v>0</v>
      </c>
      <c r="C513" s="44">
        <f>エクスポートデータを貼り付けてください!$D506</f>
        <v>0</v>
      </c>
      <c r="D513" s="61">
        <f t="shared" si="99"/>
        <v>0</v>
      </c>
      <c r="E513" s="67">
        <f>IF(エクスポートデータを貼り付けてください!$AA506=0,エクスポートデータを貼り付けてください!AC506,"-")</f>
        <v>0</v>
      </c>
      <c r="F513" s="67" t="str">
        <f>IF(エクスポートデータを貼り付けてください!$AA506=1,エクスポートデータを貼り付けてください!$AC506,"-")</f>
        <v>-</v>
      </c>
      <c r="G513" s="67" t="str">
        <f>IF(エクスポートデータを貼り付けてください!$AA506=2,エクスポートデータを貼り付けてください!AC506,"-")</f>
        <v>-</v>
      </c>
      <c r="H513" s="66" t="str">
        <f>IF(エクスポートデータを貼り付けてください!$AH506="","-",ROUNDDOWN(エクスポートデータを貼り付けてください!$AH506,0))</f>
        <v>-</v>
      </c>
      <c r="I513" s="11" t="str">
        <f>IF(エクスポートデータを貼り付けてください!$AG506="","-",エクスポートデータを貼り付けてください!$AG506)</f>
        <v>-</v>
      </c>
      <c r="J513" s="53" t="str">
        <f>IF(エクスポートデータを貼り付けてください!$AD506="","-",IF(エクスポートデータを貼り付けてください!$AD506=1,"完了","未完了"))</f>
        <v>-</v>
      </c>
      <c r="K513" s="11" t="str">
        <f t="shared" si="107"/>
        <v/>
      </c>
      <c r="L513" s="11" t="str">
        <f t="shared" si="107"/>
        <v/>
      </c>
      <c r="M513" s="11" t="str">
        <f t="shared" si="107"/>
        <v/>
      </c>
      <c r="N513" s="11" t="str">
        <f t="shared" si="107"/>
        <v/>
      </c>
      <c r="O513" s="11" t="str">
        <f t="shared" si="107"/>
        <v/>
      </c>
      <c r="P513" s="11" t="str">
        <f t="shared" si="107"/>
        <v/>
      </c>
      <c r="Q513" s="11" t="str">
        <f t="shared" si="107"/>
        <v/>
      </c>
      <c r="R513" s="11" t="str">
        <f t="shared" si="107"/>
        <v/>
      </c>
      <c r="S513" s="11" t="str">
        <f t="shared" si="107"/>
        <v/>
      </c>
      <c r="T513" s="11" t="str">
        <f t="shared" si="107"/>
        <v/>
      </c>
      <c r="U513" s="11" t="str">
        <f t="shared" si="107"/>
        <v/>
      </c>
      <c r="V513" s="11" t="str">
        <f t="shared" si="103"/>
        <v/>
      </c>
      <c r="W513" s="11" t="str">
        <f t="shared" si="103"/>
        <v/>
      </c>
      <c r="X513" s="11" t="str">
        <f t="shared" si="103"/>
        <v/>
      </c>
      <c r="Y513" s="11" t="str">
        <f t="shared" si="103"/>
        <v/>
      </c>
      <c r="Z513" s="11" t="str">
        <f t="shared" si="103"/>
        <v/>
      </c>
      <c r="AA513" s="11" t="str">
        <f t="shared" si="105"/>
        <v/>
      </c>
      <c r="AB513" s="11" t="str">
        <f t="shared" si="105"/>
        <v/>
      </c>
      <c r="AC513" s="11" t="str">
        <f t="shared" si="105"/>
        <v/>
      </c>
      <c r="AD513" s="11" t="str">
        <f t="shared" si="105"/>
        <v/>
      </c>
      <c r="AE513" s="11" t="str">
        <f t="shared" si="105"/>
        <v/>
      </c>
      <c r="AF513" s="11" t="str">
        <f t="shared" si="105"/>
        <v/>
      </c>
      <c r="AG513" s="11" t="str">
        <f t="shared" si="105"/>
        <v/>
      </c>
      <c r="AH513" s="11" t="str">
        <f t="shared" si="105"/>
        <v/>
      </c>
      <c r="AI513" s="11" t="str">
        <f t="shared" si="106"/>
        <v/>
      </c>
      <c r="AJ513" s="11" t="str">
        <f t="shared" si="106"/>
        <v/>
      </c>
      <c r="AK513" s="11" t="str">
        <f t="shared" si="106"/>
        <v/>
      </c>
      <c r="AL513" s="11" t="str">
        <f t="shared" si="106"/>
        <v/>
      </c>
      <c r="AM513" s="11" t="str">
        <f t="shared" si="106"/>
        <v/>
      </c>
      <c r="AN513" s="11" t="str">
        <f t="shared" si="106"/>
        <v/>
      </c>
      <c r="AO513" s="11" t="str">
        <f t="shared" si="106"/>
        <v/>
      </c>
      <c r="AP513" s="11" t="str">
        <f t="shared" si="106"/>
        <v/>
      </c>
      <c r="AQ513" s="11" t="str">
        <f t="shared" si="106"/>
        <v/>
      </c>
      <c r="AR513" s="12" t="str">
        <f t="shared" si="106"/>
        <v/>
      </c>
    </row>
    <row r="514" spans="1:44">
      <c r="A514" s="43">
        <f>エクスポートデータを貼り付けてください!C507</f>
        <v>0</v>
      </c>
      <c r="B514" s="45">
        <f t="shared" si="98"/>
        <v>0</v>
      </c>
      <c r="C514" s="44">
        <f>エクスポートデータを貼り付けてください!$D507</f>
        <v>0</v>
      </c>
      <c r="D514" s="62">
        <f t="shared" si="99"/>
        <v>0</v>
      </c>
      <c r="E514" s="67">
        <f>IF(エクスポートデータを貼り付けてください!$AA507=0,エクスポートデータを貼り付けてください!AC507,"-")</f>
        <v>0</v>
      </c>
      <c r="F514" s="67" t="str">
        <f>IF(エクスポートデータを貼り付けてください!$AA507=1,エクスポートデータを貼り付けてください!$AC507,"-")</f>
        <v>-</v>
      </c>
      <c r="G514" s="67" t="str">
        <f>IF(エクスポートデータを貼り付けてください!$AA507=2,エクスポートデータを貼り付けてください!AC507,"-")</f>
        <v>-</v>
      </c>
      <c r="H514" s="66" t="str">
        <f>IF(エクスポートデータを貼り付けてください!$AH507="","-",ROUNDDOWN(エクスポートデータを貼り付けてください!$AH507,0))</f>
        <v>-</v>
      </c>
      <c r="I514" s="11" t="str">
        <f>IF(エクスポートデータを貼り付けてください!$AG507="","-",エクスポートデータを貼り付けてください!$AG507)</f>
        <v>-</v>
      </c>
      <c r="J514" s="53" t="str">
        <f>IF(エクスポートデータを貼り付けてください!$AD507="","-",IF(エクスポートデータを貼り付けてください!$AD507=1,"完了","未完了"))</f>
        <v>-</v>
      </c>
      <c r="K514" s="11" t="str">
        <f t="shared" si="107"/>
        <v/>
      </c>
      <c r="L514" s="11" t="str">
        <f t="shared" si="107"/>
        <v/>
      </c>
      <c r="M514" s="11" t="str">
        <f t="shared" si="107"/>
        <v/>
      </c>
      <c r="N514" s="11" t="str">
        <f t="shared" si="107"/>
        <v/>
      </c>
      <c r="O514" s="11" t="str">
        <f t="shared" si="107"/>
        <v/>
      </c>
      <c r="P514" s="11" t="str">
        <f t="shared" si="107"/>
        <v/>
      </c>
      <c r="Q514" s="11" t="str">
        <f t="shared" si="107"/>
        <v/>
      </c>
      <c r="R514" s="11" t="str">
        <f t="shared" si="107"/>
        <v/>
      </c>
      <c r="S514" s="11" t="str">
        <f t="shared" si="107"/>
        <v/>
      </c>
      <c r="T514" s="11" t="str">
        <f t="shared" si="107"/>
        <v/>
      </c>
      <c r="U514" s="11" t="str">
        <f t="shared" si="107"/>
        <v/>
      </c>
      <c r="V514" s="11" t="str">
        <f t="shared" si="103"/>
        <v/>
      </c>
      <c r="W514" s="11" t="str">
        <f t="shared" si="103"/>
        <v/>
      </c>
      <c r="X514" s="11" t="str">
        <f t="shared" si="103"/>
        <v/>
      </c>
      <c r="Y514" s="11" t="str">
        <f t="shared" si="103"/>
        <v/>
      </c>
      <c r="Z514" s="11" t="str">
        <f t="shared" si="103"/>
        <v/>
      </c>
      <c r="AA514" s="11" t="str">
        <f t="shared" si="105"/>
        <v/>
      </c>
      <c r="AB514" s="11" t="str">
        <f t="shared" si="105"/>
        <v/>
      </c>
      <c r="AC514" s="11" t="str">
        <f t="shared" si="105"/>
        <v/>
      </c>
      <c r="AD514" s="11" t="str">
        <f t="shared" si="105"/>
        <v/>
      </c>
      <c r="AE514" s="11" t="str">
        <f t="shared" si="105"/>
        <v/>
      </c>
      <c r="AF514" s="11" t="str">
        <f t="shared" si="105"/>
        <v/>
      </c>
      <c r="AG514" s="11" t="str">
        <f t="shared" si="105"/>
        <v/>
      </c>
      <c r="AH514" s="11" t="str">
        <f t="shared" si="105"/>
        <v/>
      </c>
      <c r="AI514" s="11" t="str">
        <f t="shared" si="106"/>
        <v/>
      </c>
      <c r="AJ514" s="11" t="str">
        <f t="shared" si="106"/>
        <v/>
      </c>
      <c r="AK514" s="11" t="str">
        <f t="shared" si="106"/>
        <v/>
      </c>
      <c r="AL514" s="11" t="str">
        <f t="shared" si="106"/>
        <v/>
      </c>
      <c r="AM514" s="11" t="str">
        <f t="shared" si="106"/>
        <v/>
      </c>
      <c r="AN514" s="11" t="str">
        <f t="shared" si="106"/>
        <v/>
      </c>
      <c r="AO514" s="11" t="str">
        <f t="shared" si="106"/>
        <v/>
      </c>
      <c r="AP514" s="11" t="str">
        <f t="shared" si="106"/>
        <v/>
      </c>
      <c r="AQ514" s="11" t="str">
        <f t="shared" si="106"/>
        <v/>
      </c>
      <c r="AR514" s="12" t="str">
        <f t="shared" si="106"/>
        <v/>
      </c>
    </row>
    <row r="515" spans="1:44">
      <c r="A515" s="43">
        <f>エクスポートデータを貼り付けてください!C508</f>
        <v>0</v>
      </c>
      <c r="B515" s="45">
        <f t="shared" si="98"/>
        <v>0</v>
      </c>
      <c r="C515" s="44">
        <f>エクスポートデータを貼り付けてください!$D508</f>
        <v>0</v>
      </c>
      <c r="D515" s="63">
        <f t="shared" si="99"/>
        <v>0</v>
      </c>
      <c r="E515" s="67">
        <f>IF(エクスポートデータを貼り付けてください!$AA508=0,エクスポートデータを貼り付けてください!AC508,"-")</f>
        <v>0</v>
      </c>
      <c r="F515" s="67" t="str">
        <f>IF(エクスポートデータを貼り付けてください!$AA508=1,エクスポートデータを貼り付けてください!$AC508,"-")</f>
        <v>-</v>
      </c>
      <c r="G515" s="67" t="str">
        <f>IF(エクスポートデータを貼り付けてください!$AA508=2,エクスポートデータを貼り付けてください!AC508,"-")</f>
        <v>-</v>
      </c>
      <c r="H515" s="66" t="str">
        <f>IF(エクスポートデータを貼り付けてください!$AH508="","-",ROUNDDOWN(エクスポートデータを貼り付けてください!$AH508,0))</f>
        <v>-</v>
      </c>
      <c r="I515" s="11" t="str">
        <f>IF(エクスポートデータを貼り付けてください!$AG508="","-",エクスポートデータを貼り付けてください!$AG508)</f>
        <v>-</v>
      </c>
      <c r="J515" s="53" t="str">
        <f>IF(エクスポートデータを貼り付けてください!$AD508="","-",IF(エクスポートデータを貼り付けてください!$AD508=1,"完了","未完了"))</f>
        <v>-</v>
      </c>
      <c r="K515" s="11" t="str">
        <f t="shared" si="107"/>
        <v/>
      </c>
      <c r="L515" s="11" t="str">
        <f t="shared" si="107"/>
        <v/>
      </c>
      <c r="M515" s="11" t="str">
        <f t="shared" si="107"/>
        <v/>
      </c>
      <c r="N515" s="11" t="str">
        <f t="shared" si="107"/>
        <v/>
      </c>
      <c r="O515" s="11" t="str">
        <f t="shared" si="107"/>
        <v/>
      </c>
      <c r="P515" s="11" t="str">
        <f t="shared" si="107"/>
        <v/>
      </c>
      <c r="Q515" s="11" t="str">
        <f t="shared" si="107"/>
        <v/>
      </c>
      <c r="R515" s="11" t="str">
        <f t="shared" si="107"/>
        <v/>
      </c>
      <c r="S515" s="11" t="str">
        <f t="shared" si="107"/>
        <v/>
      </c>
      <c r="T515" s="11" t="str">
        <f t="shared" si="107"/>
        <v/>
      </c>
      <c r="U515" s="11" t="str">
        <f t="shared" si="107"/>
        <v/>
      </c>
      <c r="V515" s="11" t="str">
        <f t="shared" si="103"/>
        <v/>
      </c>
      <c r="W515" s="11" t="str">
        <f t="shared" si="103"/>
        <v/>
      </c>
      <c r="X515" s="11" t="str">
        <f t="shared" si="103"/>
        <v/>
      </c>
      <c r="Y515" s="11" t="str">
        <f t="shared" si="103"/>
        <v/>
      </c>
      <c r="Z515" s="11" t="str">
        <f t="shared" si="103"/>
        <v/>
      </c>
      <c r="AA515" s="11" t="str">
        <f t="shared" si="105"/>
        <v/>
      </c>
      <c r="AB515" s="11" t="str">
        <f t="shared" si="105"/>
        <v/>
      </c>
      <c r="AC515" s="11" t="str">
        <f t="shared" si="105"/>
        <v/>
      </c>
      <c r="AD515" s="11" t="str">
        <f t="shared" si="105"/>
        <v/>
      </c>
      <c r="AE515" s="11" t="str">
        <f t="shared" si="105"/>
        <v/>
      </c>
      <c r="AF515" s="11" t="str">
        <f t="shared" si="105"/>
        <v/>
      </c>
      <c r="AG515" s="11" t="str">
        <f t="shared" si="105"/>
        <v/>
      </c>
      <c r="AH515" s="11" t="str">
        <f t="shared" si="105"/>
        <v/>
      </c>
      <c r="AI515" s="11" t="str">
        <f t="shared" si="106"/>
        <v/>
      </c>
      <c r="AJ515" s="11" t="str">
        <f t="shared" si="106"/>
        <v/>
      </c>
      <c r="AK515" s="11" t="str">
        <f t="shared" si="106"/>
        <v/>
      </c>
      <c r="AL515" s="11" t="str">
        <f t="shared" si="106"/>
        <v/>
      </c>
      <c r="AM515" s="11" t="str">
        <f t="shared" si="106"/>
        <v/>
      </c>
      <c r="AN515" s="11" t="str">
        <f t="shared" si="106"/>
        <v/>
      </c>
      <c r="AO515" s="11" t="str">
        <f t="shared" si="106"/>
        <v/>
      </c>
      <c r="AP515" s="11" t="str">
        <f t="shared" si="106"/>
        <v/>
      </c>
      <c r="AQ515" s="11" t="str">
        <f t="shared" si="106"/>
        <v/>
      </c>
      <c r="AR515" s="12" t="str">
        <f t="shared" si="106"/>
        <v/>
      </c>
    </row>
    <row r="516" spans="1:44">
      <c r="A516" s="43">
        <f>エクスポートデータを貼り付けてください!C509</f>
        <v>0</v>
      </c>
      <c r="B516" s="45">
        <f t="shared" si="98"/>
        <v>0</v>
      </c>
      <c r="C516" s="44">
        <f>エクスポートデータを貼り付けてください!$D509</f>
        <v>0</v>
      </c>
      <c r="D516" s="63">
        <f t="shared" si="99"/>
        <v>0</v>
      </c>
      <c r="E516" s="67">
        <f>IF(エクスポートデータを貼り付けてください!$AA509=0,エクスポートデータを貼り付けてください!AC509,"-")</f>
        <v>0</v>
      </c>
      <c r="F516" s="67" t="str">
        <f>IF(エクスポートデータを貼り付けてください!$AA509=1,エクスポートデータを貼り付けてください!$AC509,"-")</f>
        <v>-</v>
      </c>
      <c r="G516" s="67" t="str">
        <f>IF(エクスポートデータを貼り付けてください!$AA509=2,エクスポートデータを貼り付けてください!AC509,"-")</f>
        <v>-</v>
      </c>
      <c r="H516" s="66" t="str">
        <f>IF(エクスポートデータを貼り付けてください!$AH509="","-",ROUNDDOWN(エクスポートデータを貼り付けてください!$AH509,0))</f>
        <v>-</v>
      </c>
      <c r="I516" s="11" t="str">
        <f>IF(エクスポートデータを貼り付けてください!$AG509="","-",エクスポートデータを貼り付けてください!$AG509)</f>
        <v>-</v>
      </c>
      <c r="J516" s="53" t="str">
        <f>IF(エクスポートデータを貼り付けてください!$AD509="","-",IF(エクスポートデータを貼り付けてください!$AD509=1,"完了","未完了"))</f>
        <v>-</v>
      </c>
      <c r="K516" s="11" t="str">
        <f t="shared" si="107"/>
        <v/>
      </c>
      <c r="L516" s="11" t="str">
        <f t="shared" si="107"/>
        <v/>
      </c>
      <c r="M516" s="11" t="str">
        <f t="shared" si="107"/>
        <v/>
      </c>
      <c r="N516" s="11" t="str">
        <f t="shared" si="107"/>
        <v/>
      </c>
      <c r="O516" s="11" t="str">
        <f t="shared" si="107"/>
        <v/>
      </c>
      <c r="P516" s="11" t="str">
        <f t="shared" si="107"/>
        <v/>
      </c>
      <c r="Q516" s="11" t="str">
        <f t="shared" si="107"/>
        <v/>
      </c>
      <c r="R516" s="11" t="str">
        <f t="shared" si="107"/>
        <v/>
      </c>
      <c r="S516" s="11" t="str">
        <f t="shared" si="107"/>
        <v/>
      </c>
      <c r="T516" s="11" t="str">
        <f t="shared" si="107"/>
        <v/>
      </c>
      <c r="U516" s="11" t="str">
        <f t="shared" si="107"/>
        <v/>
      </c>
      <c r="V516" s="11" t="str">
        <f t="shared" si="103"/>
        <v/>
      </c>
      <c r="W516" s="11" t="str">
        <f t="shared" si="103"/>
        <v/>
      </c>
      <c r="X516" s="11" t="str">
        <f t="shared" si="103"/>
        <v/>
      </c>
      <c r="Y516" s="11" t="str">
        <f t="shared" si="103"/>
        <v/>
      </c>
      <c r="Z516" s="11" t="str">
        <f t="shared" si="103"/>
        <v/>
      </c>
      <c r="AA516" s="11" t="str">
        <f t="shared" si="105"/>
        <v/>
      </c>
      <c r="AB516" s="11" t="str">
        <f t="shared" si="105"/>
        <v/>
      </c>
      <c r="AC516" s="11" t="str">
        <f t="shared" si="105"/>
        <v/>
      </c>
      <c r="AD516" s="11" t="str">
        <f t="shared" si="105"/>
        <v/>
      </c>
      <c r="AE516" s="11" t="str">
        <f t="shared" si="105"/>
        <v/>
      </c>
      <c r="AF516" s="11" t="str">
        <f t="shared" si="105"/>
        <v/>
      </c>
      <c r="AG516" s="11" t="str">
        <f t="shared" si="105"/>
        <v/>
      </c>
      <c r="AH516" s="11" t="str">
        <f t="shared" si="105"/>
        <v/>
      </c>
      <c r="AI516" s="11" t="str">
        <f t="shared" si="106"/>
        <v/>
      </c>
      <c r="AJ516" s="11" t="str">
        <f t="shared" si="106"/>
        <v/>
      </c>
      <c r="AK516" s="11" t="str">
        <f t="shared" si="106"/>
        <v/>
      </c>
      <c r="AL516" s="11" t="str">
        <f t="shared" si="106"/>
        <v/>
      </c>
      <c r="AM516" s="11" t="str">
        <f t="shared" si="106"/>
        <v/>
      </c>
      <c r="AN516" s="11" t="str">
        <f t="shared" si="106"/>
        <v/>
      </c>
      <c r="AO516" s="11" t="str">
        <f t="shared" si="106"/>
        <v/>
      </c>
      <c r="AP516" s="11" t="str">
        <f t="shared" si="106"/>
        <v/>
      </c>
      <c r="AQ516" s="11" t="str">
        <f t="shared" si="106"/>
        <v/>
      </c>
      <c r="AR516" s="12" t="str">
        <f t="shared" si="106"/>
        <v/>
      </c>
    </row>
    <row r="517" spans="1:44">
      <c r="A517" s="43">
        <f>エクスポートデータを貼り付けてください!C510</f>
        <v>0</v>
      </c>
      <c r="B517" s="45">
        <f t="shared" si="98"/>
        <v>0</v>
      </c>
      <c r="C517" s="44">
        <f>エクスポートデータを貼り付けてください!$D510</f>
        <v>0</v>
      </c>
      <c r="D517" s="63">
        <f t="shared" si="99"/>
        <v>0</v>
      </c>
      <c r="E517" s="67">
        <f>IF(エクスポートデータを貼り付けてください!$AA510=0,エクスポートデータを貼り付けてください!AC510,"-")</f>
        <v>0</v>
      </c>
      <c r="F517" s="67" t="str">
        <f>IF(エクスポートデータを貼り付けてください!$AA510=1,エクスポートデータを貼り付けてください!$AC510,"-")</f>
        <v>-</v>
      </c>
      <c r="G517" s="67" t="str">
        <f>IF(エクスポートデータを貼り付けてください!$AA510=2,エクスポートデータを貼り付けてください!AC510,"-")</f>
        <v>-</v>
      </c>
      <c r="H517" s="66" t="str">
        <f>IF(エクスポートデータを貼り付けてください!$AH510="","-",ROUNDDOWN(エクスポートデータを貼り付けてください!$AH510,0))</f>
        <v>-</v>
      </c>
      <c r="I517" s="11" t="str">
        <f>IF(エクスポートデータを貼り付けてください!$AG510="","-",エクスポートデータを貼り付けてください!$AG510)</f>
        <v>-</v>
      </c>
      <c r="J517" s="53" t="str">
        <f>IF(エクスポートデータを貼り付けてください!$AD510="","-",IF(エクスポートデータを貼り付けてください!$AD510=1,"完了","未完了"))</f>
        <v>-</v>
      </c>
      <c r="K517" s="11" t="str">
        <f t="shared" si="107"/>
        <v/>
      </c>
      <c r="L517" s="11" t="str">
        <f t="shared" si="107"/>
        <v/>
      </c>
      <c r="M517" s="11" t="str">
        <f t="shared" si="107"/>
        <v/>
      </c>
      <c r="N517" s="11" t="str">
        <f t="shared" si="107"/>
        <v/>
      </c>
      <c r="O517" s="11" t="str">
        <f t="shared" si="107"/>
        <v/>
      </c>
      <c r="P517" s="11" t="str">
        <f t="shared" si="107"/>
        <v/>
      </c>
      <c r="Q517" s="11" t="str">
        <f t="shared" si="107"/>
        <v/>
      </c>
      <c r="R517" s="11" t="str">
        <f t="shared" si="107"/>
        <v/>
      </c>
      <c r="S517" s="11" t="str">
        <f t="shared" si="107"/>
        <v/>
      </c>
      <c r="T517" s="11" t="str">
        <f t="shared" si="107"/>
        <v/>
      </c>
      <c r="U517" s="11" t="str">
        <f t="shared" si="107"/>
        <v/>
      </c>
      <c r="V517" s="11" t="str">
        <f t="shared" si="103"/>
        <v/>
      </c>
      <c r="W517" s="11" t="str">
        <f t="shared" si="103"/>
        <v/>
      </c>
      <c r="X517" s="11" t="str">
        <f t="shared" si="103"/>
        <v/>
      </c>
      <c r="Y517" s="11" t="str">
        <f t="shared" si="103"/>
        <v/>
      </c>
      <c r="Z517" s="11" t="str">
        <f t="shared" si="103"/>
        <v/>
      </c>
      <c r="AA517" s="11" t="str">
        <f t="shared" si="105"/>
        <v/>
      </c>
      <c r="AB517" s="11" t="str">
        <f t="shared" si="105"/>
        <v/>
      </c>
      <c r="AC517" s="11" t="str">
        <f t="shared" si="105"/>
        <v/>
      </c>
      <c r="AD517" s="11" t="str">
        <f t="shared" si="105"/>
        <v/>
      </c>
      <c r="AE517" s="11" t="str">
        <f t="shared" si="105"/>
        <v/>
      </c>
      <c r="AF517" s="11" t="str">
        <f t="shared" si="105"/>
        <v/>
      </c>
      <c r="AG517" s="11" t="str">
        <f t="shared" si="105"/>
        <v/>
      </c>
      <c r="AH517" s="11" t="str">
        <f t="shared" si="105"/>
        <v/>
      </c>
      <c r="AI517" s="11" t="str">
        <f t="shared" si="106"/>
        <v/>
      </c>
      <c r="AJ517" s="11" t="str">
        <f t="shared" si="106"/>
        <v/>
      </c>
      <c r="AK517" s="11" t="str">
        <f t="shared" si="106"/>
        <v/>
      </c>
      <c r="AL517" s="11" t="str">
        <f t="shared" si="106"/>
        <v/>
      </c>
      <c r="AM517" s="11" t="str">
        <f t="shared" si="106"/>
        <v/>
      </c>
      <c r="AN517" s="11" t="str">
        <f t="shared" si="106"/>
        <v/>
      </c>
      <c r="AO517" s="11" t="str">
        <f t="shared" si="106"/>
        <v/>
      </c>
      <c r="AP517" s="11" t="str">
        <f t="shared" si="106"/>
        <v/>
      </c>
      <c r="AQ517" s="11" t="str">
        <f t="shared" si="106"/>
        <v/>
      </c>
      <c r="AR517" s="12" t="str">
        <f t="shared" si="106"/>
        <v/>
      </c>
    </row>
    <row r="518" spans="1:44">
      <c r="A518" s="43">
        <f>エクスポートデータを貼り付けてください!C511</f>
        <v>0</v>
      </c>
      <c r="B518" s="45">
        <f t="shared" si="98"/>
        <v>0</v>
      </c>
      <c r="C518" s="44">
        <f>エクスポートデータを貼り付けてください!$D511</f>
        <v>0</v>
      </c>
      <c r="D518" s="63">
        <f t="shared" si="99"/>
        <v>0</v>
      </c>
      <c r="E518" s="67">
        <f>IF(エクスポートデータを貼り付けてください!$AA511=0,エクスポートデータを貼り付けてください!AC511,"-")</f>
        <v>0</v>
      </c>
      <c r="F518" s="67" t="str">
        <f>IF(エクスポートデータを貼り付けてください!$AA511=1,エクスポートデータを貼り付けてください!$AC511,"-")</f>
        <v>-</v>
      </c>
      <c r="G518" s="67" t="str">
        <f>IF(エクスポートデータを貼り付けてください!$AA511=2,エクスポートデータを貼り付けてください!AC511,"-")</f>
        <v>-</v>
      </c>
      <c r="H518" s="66" t="str">
        <f>IF(エクスポートデータを貼り付けてください!$AH511="","-",ROUNDDOWN(エクスポートデータを貼り付けてください!$AH511,0))</f>
        <v>-</v>
      </c>
      <c r="I518" s="11" t="str">
        <f>IF(エクスポートデータを貼り付けてください!$AG511="","-",エクスポートデータを貼り付けてください!$AG511)</f>
        <v>-</v>
      </c>
      <c r="J518" s="53" t="str">
        <f>IF(エクスポートデータを貼り付けてください!$AD511="","-",IF(エクスポートデータを貼り付けてください!$AD511=1,"完了","未完了"))</f>
        <v>-</v>
      </c>
      <c r="K518" s="11" t="str">
        <f t="shared" si="107"/>
        <v/>
      </c>
      <c r="L518" s="11" t="str">
        <f t="shared" si="107"/>
        <v/>
      </c>
      <c r="M518" s="11" t="str">
        <f t="shared" si="107"/>
        <v/>
      </c>
      <c r="N518" s="11" t="str">
        <f t="shared" si="107"/>
        <v/>
      </c>
      <c r="O518" s="11" t="str">
        <f t="shared" si="107"/>
        <v/>
      </c>
      <c r="P518" s="11" t="str">
        <f t="shared" si="107"/>
        <v/>
      </c>
      <c r="Q518" s="11" t="str">
        <f t="shared" si="107"/>
        <v/>
      </c>
      <c r="R518" s="11" t="str">
        <f t="shared" si="107"/>
        <v/>
      </c>
      <c r="S518" s="11" t="str">
        <f t="shared" si="107"/>
        <v/>
      </c>
      <c r="T518" s="11" t="str">
        <f t="shared" si="107"/>
        <v/>
      </c>
      <c r="U518" s="11" t="str">
        <f t="shared" si="107"/>
        <v/>
      </c>
      <c r="V518" s="11" t="str">
        <f t="shared" si="103"/>
        <v/>
      </c>
      <c r="W518" s="11" t="str">
        <f t="shared" si="103"/>
        <v/>
      </c>
      <c r="X518" s="11" t="str">
        <f t="shared" si="103"/>
        <v/>
      </c>
      <c r="Y518" s="11" t="str">
        <f t="shared" si="103"/>
        <v/>
      </c>
      <c r="Z518" s="11" t="str">
        <f t="shared" si="103"/>
        <v/>
      </c>
      <c r="AA518" s="11" t="str">
        <f t="shared" si="105"/>
        <v/>
      </c>
      <c r="AB518" s="11" t="str">
        <f t="shared" si="105"/>
        <v/>
      </c>
      <c r="AC518" s="11" t="str">
        <f t="shared" si="105"/>
        <v/>
      </c>
      <c r="AD518" s="11" t="str">
        <f t="shared" si="105"/>
        <v/>
      </c>
      <c r="AE518" s="11" t="str">
        <f t="shared" si="105"/>
        <v/>
      </c>
      <c r="AF518" s="11" t="str">
        <f t="shared" si="105"/>
        <v/>
      </c>
      <c r="AG518" s="11" t="str">
        <f t="shared" si="105"/>
        <v/>
      </c>
      <c r="AH518" s="11" t="str">
        <f t="shared" si="105"/>
        <v/>
      </c>
      <c r="AI518" s="11" t="str">
        <f t="shared" si="106"/>
        <v/>
      </c>
      <c r="AJ518" s="11" t="str">
        <f t="shared" si="106"/>
        <v/>
      </c>
      <c r="AK518" s="11" t="str">
        <f t="shared" si="106"/>
        <v/>
      </c>
      <c r="AL518" s="11" t="str">
        <f t="shared" si="106"/>
        <v/>
      </c>
      <c r="AM518" s="11" t="str">
        <f t="shared" si="106"/>
        <v/>
      </c>
      <c r="AN518" s="11" t="str">
        <f t="shared" si="106"/>
        <v/>
      </c>
      <c r="AO518" s="11" t="str">
        <f t="shared" si="106"/>
        <v/>
      </c>
      <c r="AP518" s="11" t="str">
        <f t="shared" si="106"/>
        <v/>
      </c>
      <c r="AQ518" s="11" t="str">
        <f t="shared" si="106"/>
        <v/>
      </c>
      <c r="AR518" s="12" t="str">
        <f t="shared" si="106"/>
        <v/>
      </c>
    </row>
    <row r="519" spans="1:44">
      <c r="A519" s="43">
        <f>エクスポートデータを貼り付けてください!C512</f>
        <v>0</v>
      </c>
      <c r="B519" s="45">
        <f t="shared" si="98"/>
        <v>0</v>
      </c>
      <c r="C519" s="44">
        <f>エクスポートデータを貼り付けてください!$D512</f>
        <v>0</v>
      </c>
      <c r="D519" s="63">
        <f t="shared" si="99"/>
        <v>0</v>
      </c>
      <c r="E519" s="67">
        <f>IF(エクスポートデータを貼り付けてください!$AA512=0,エクスポートデータを貼り付けてください!AC512,"-")</f>
        <v>0</v>
      </c>
      <c r="F519" s="67" t="str">
        <f>IF(エクスポートデータを貼り付けてください!$AA512=1,エクスポートデータを貼り付けてください!$AC512,"-")</f>
        <v>-</v>
      </c>
      <c r="G519" s="67" t="str">
        <f>IF(エクスポートデータを貼り付けてください!$AA512=2,エクスポートデータを貼り付けてください!AC512,"-")</f>
        <v>-</v>
      </c>
      <c r="H519" s="66" t="str">
        <f>IF(エクスポートデータを貼り付けてください!$AH512="","-",ROUNDDOWN(エクスポートデータを貼り付けてください!$AH512,0))</f>
        <v>-</v>
      </c>
      <c r="I519" s="11" t="str">
        <f>IF(エクスポートデータを貼り付けてください!$AG512="","-",エクスポートデータを貼り付けてください!$AG512)</f>
        <v>-</v>
      </c>
      <c r="J519" s="53" t="str">
        <f>IF(エクスポートデータを貼り付けてください!$AD512="","-",IF(エクスポートデータを貼り付けてください!$AD512=1,"完了","未完了"))</f>
        <v>-</v>
      </c>
      <c r="K519" s="11" t="str">
        <f t="shared" si="107"/>
        <v/>
      </c>
      <c r="L519" s="11" t="str">
        <f t="shared" si="107"/>
        <v/>
      </c>
      <c r="M519" s="11" t="str">
        <f t="shared" si="107"/>
        <v/>
      </c>
      <c r="N519" s="11" t="str">
        <f t="shared" si="107"/>
        <v/>
      </c>
      <c r="O519" s="11" t="str">
        <f t="shared" si="107"/>
        <v/>
      </c>
      <c r="P519" s="11" t="str">
        <f t="shared" si="107"/>
        <v/>
      </c>
      <c r="Q519" s="11" t="str">
        <f t="shared" si="107"/>
        <v/>
      </c>
      <c r="R519" s="11" t="str">
        <f t="shared" si="107"/>
        <v/>
      </c>
      <c r="S519" s="11" t="str">
        <f t="shared" si="107"/>
        <v/>
      </c>
      <c r="T519" s="11" t="str">
        <f t="shared" si="107"/>
        <v/>
      </c>
      <c r="U519" s="11" t="str">
        <f t="shared" si="107"/>
        <v/>
      </c>
      <c r="V519" s="11" t="str">
        <f t="shared" si="103"/>
        <v/>
      </c>
      <c r="W519" s="11" t="str">
        <f t="shared" si="103"/>
        <v/>
      </c>
      <c r="X519" s="11" t="str">
        <f t="shared" si="103"/>
        <v/>
      </c>
      <c r="Y519" s="11" t="str">
        <f t="shared" si="103"/>
        <v/>
      </c>
      <c r="Z519" s="11" t="str">
        <f t="shared" si="103"/>
        <v/>
      </c>
      <c r="AA519" s="11" t="str">
        <f t="shared" si="105"/>
        <v/>
      </c>
      <c r="AB519" s="11" t="str">
        <f t="shared" si="105"/>
        <v/>
      </c>
      <c r="AC519" s="11" t="str">
        <f t="shared" si="105"/>
        <v/>
      </c>
      <c r="AD519" s="11" t="str">
        <f t="shared" si="105"/>
        <v/>
      </c>
      <c r="AE519" s="11" t="str">
        <f t="shared" si="105"/>
        <v/>
      </c>
      <c r="AF519" s="11" t="str">
        <f t="shared" si="105"/>
        <v/>
      </c>
      <c r="AG519" s="11" t="str">
        <f t="shared" si="105"/>
        <v/>
      </c>
      <c r="AH519" s="11" t="str">
        <f t="shared" si="105"/>
        <v/>
      </c>
      <c r="AI519" s="11" t="str">
        <f t="shared" si="106"/>
        <v/>
      </c>
      <c r="AJ519" s="11" t="str">
        <f t="shared" si="106"/>
        <v/>
      </c>
      <c r="AK519" s="11" t="str">
        <f t="shared" si="106"/>
        <v/>
      </c>
      <c r="AL519" s="11" t="str">
        <f t="shared" si="106"/>
        <v/>
      </c>
      <c r="AM519" s="11" t="str">
        <f t="shared" si="106"/>
        <v/>
      </c>
      <c r="AN519" s="11" t="str">
        <f t="shared" si="106"/>
        <v/>
      </c>
      <c r="AO519" s="11" t="str">
        <f t="shared" si="106"/>
        <v/>
      </c>
      <c r="AP519" s="11" t="str">
        <f t="shared" si="106"/>
        <v/>
      </c>
      <c r="AQ519" s="11" t="str">
        <f t="shared" si="106"/>
        <v/>
      </c>
      <c r="AR519" s="12" t="str">
        <f t="shared" si="106"/>
        <v/>
      </c>
    </row>
    <row r="520" spans="1:44">
      <c r="A520" s="43">
        <f>エクスポートデータを貼り付けてください!C513</f>
        <v>0</v>
      </c>
      <c r="B520" s="45">
        <f t="shared" si="98"/>
        <v>0</v>
      </c>
      <c r="C520" s="44">
        <f>エクスポートデータを貼り付けてください!$D513</f>
        <v>0</v>
      </c>
      <c r="D520" s="63">
        <f t="shared" si="99"/>
        <v>0</v>
      </c>
      <c r="E520" s="67">
        <f>IF(エクスポートデータを貼り付けてください!$AA513=0,エクスポートデータを貼り付けてください!AC513,"-")</f>
        <v>0</v>
      </c>
      <c r="F520" s="67" t="str">
        <f>IF(エクスポートデータを貼り付けてください!$AA513=1,エクスポートデータを貼り付けてください!$AC513,"-")</f>
        <v>-</v>
      </c>
      <c r="G520" s="67" t="str">
        <f>IF(エクスポートデータを貼り付けてください!$AA513=2,エクスポートデータを貼り付けてください!AC513,"-")</f>
        <v>-</v>
      </c>
      <c r="H520" s="66" t="str">
        <f>IF(エクスポートデータを貼り付けてください!$AH513="","-",ROUNDDOWN(エクスポートデータを貼り付けてください!$AH513,0))</f>
        <v>-</v>
      </c>
      <c r="I520" s="11" t="str">
        <f>IF(エクスポートデータを貼り付けてください!$AG513="","-",エクスポートデータを貼り付けてください!$AG513)</f>
        <v>-</v>
      </c>
      <c r="J520" s="53" t="str">
        <f>IF(エクスポートデータを貼り付けてください!$AD513="","-",IF(エクスポートデータを貼り付けてください!$AD513=1,"完了","未完了"))</f>
        <v>-</v>
      </c>
      <c r="K520" s="11" t="str">
        <f t="shared" si="107"/>
        <v/>
      </c>
      <c r="L520" s="11" t="str">
        <f t="shared" si="107"/>
        <v/>
      </c>
      <c r="M520" s="11" t="str">
        <f t="shared" si="107"/>
        <v/>
      </c>
      <c r="N520" s="11" t="str">
        <f t="shared" si="107"/>
        <v/>
      </c>
      <c r="O520" s="11" t="str">
        <f t="shared" si="107"/>
        <v/>
      </c>
      <c r="P520" s="11" t="str">
        <f t="shared" si="107"/>
        <v/>
      </c>
      <c r="Q520" s="11" t="str">
        <f t="shared" si="107"/>
        <v/>
      </c>
      <c r="R520" s="11" t="str">
        <f t="shared" si="107"/>
        <v/>
      </c>
      <c r="S520" s="11" t="str">
        <f t="shared" si="107"/>
        <v/>
      </c>
      <c r="T520" s="11" t="str">
        <f t="shared" si="107"/>
        <v/>
      </c>
      <c r="U520" s="11" t="str">
        <f t="shared" si="107"/>
        <v/>
      </c>
      <c r="V520" s="11" t="str">
        <f t="shared" si="103"/>
        <v/>
      </c>
      <c r="W520" s="11" t="str">
        <f t="shared" si="103"/>
        <v/>
      </c>
      <c r="X520" s="11" t="str">
        <f t="shared" si="103"/>
        <v/>
      </c>
      <c r="Y520" s="11" t="str">
        <f t="shared" si="103"/>
        <v/>
      </c>
      <c r="Z520" s="11" t="str">
        <f t="shared" si="103"/>
        <v/>
      </c>
      <c r="AA520" s="11" t="str">
        <f t="shared" si="105"/>
        <v/>
      </c>
      <c r="AB520" s="11" t="str">
        <f t="shared" si="105"/>
        <v/>
      </c>
      <c r="AC520" s="11" t="str">
        <f t="shared" si="105"/>
        <v/>
      </c>
      <c r="AD520" s="11" t="str">
        <f t="shared" si="105"/>
        <v/>
      </c>
      <c r="AE520" s="11" t="str">
        <f t="shared" si="105"/>
        <v/>
      </c>
      <c r="AF520" s="11" t="str">
        <f t="shared" si="105"/>
        <v/>
      </c>
      <c r="AG520" s="11" t="str">
        <f t="shared" si="105"/>
        <v/>
      </c>
      <c r="AH520" s="11" t="str">
        <f t="shared" si="105"/>
        <v/>
      </c>
      <c r="AI520" s="11" t="str">
        <f t="shared" si="106"/>
        <v/>
      </c>
      <c r="AJ520" s="11" t="str">
        <f t="shared" si="106"/>
        <v/>
      </c>
      <c r="AK520" s="11" t="str">
        <f t="shared" si="106"/>
        <v/>
      </c>
      <c r="AL520" s="11" t="str">
        <f t="shared" si="106"/>
        <v/>
      </c>
      <c r="AM520" s="11" t="str">
        <f t="shared" si="106"/>
        <v/>
      </c>
      <c r="AN520" s="11" t="str">
        <f t="shared" si="106"/>
        <v/>
      </c>
      <c r="AO520" s="11" t="str">
        <f t="shared" si="106"/>
        <v/>
      </c>
      <c r="AP520" s="11" t="str">
        <f t="shared" si="106"/>
        <v/>
      </c>
      <c r="AQ520" s="11" t="str">
        <f t="shared" si="106"/>
        <v/>
      </c>
      <c r="AR520" s="12" t="str">
        <f t="shared" si="106"/>
        <v/>
      </c>
    </row>
    <row r="521" spans="1:44">
      <c r="A521" s="43">
        <f>エクスポートデータを貼り付けてください!C514</f>
        <v>0</v>
      </c>
      <c r="B521" s="45">
        <f t="shared" si="98"/>
        <v>0</v>
      </c>
      <c r="C521" s="44">
        <f>エクスポートデータを貼り付けてください!$D514</f>
        <v>0</v>
      </c>
      <c r="D521" s="63">
        <f t="shared" si="99"/>
        <v>0</v>
      </c>
      <c r="E521" s="67">
        <f>IF(エクスポートデータを貼り付けてください!$AA514=0,エクスポートデータを貼り付けてください!AC514,"-")</f>
        <v>0</v>
      </c>
      <c r="F521" s="67" t="str">
        <f>IF(エクスポートデータを貼り付けてください!$AA514=1,エクスポートデータを貼り付けてください!$AC514,"-")</f>
        <v>-</v>
      </c>
      <c r="G521" s="67" t="str">
        <f>IF(エクスポートデータを貼り付けてください!$AA514=2,エクスポートデータを貼り付けてください!AC514,"-")</f>
        <v>-</v>
      </c>
      <c r="H521" s="66" t="str">
        <f>IF(エクスポートデータを貼り付けてください!$AH514="","-",ROUNDDOWN(エクスポートデータを貼り付けてください!$AH514,0))</f>
        <v>-</v>
      </c>
      <c r="I521" s="11" t="str">
        <f>IF(エクスポートデータを貼り付けてください!$AG514="","-",エクスポートデータを貼り付けてください!$AG514)</f>
        <v>-</v>
      </c>
      <c r="J521" s="53" t="str">
        <f>IF(エクスポートデータを貼り付けてください!$AD514="","-",IF(エクスポートデータを貼り付けてください!$AD514=1,"完了","未完了"))</f>
        <v>-</v>
      </c>
      <c r="K521" s="11" t="str">
        <f t="shared" si="107"/>
        <v/>
      </c>
      <c r="L521" s="11" t="str">
        <f t="shared" si="107"/>
        <v/>
      </c>
      <c r="M521" s="11" t="str">
        <f t="shared" si="107"/>
        <v/>
      </c>
      <c r="N521" s="11" t="str">
        <f t="shared" si="107"/>
        <v/>
      </c>
      <c r="O521" s="11" t="str">
        <f t="shared" si="107"/>
        <v/>
      </c>
      <c r="P521" s="11" t="str">
        <f t="shared" si="107"/>
        <v/>
      </c>
      <c r="Q521" s="11" t="str">
        <f t="shared" si="107"/>
        <v/>
      </c>
      <c r="R521" s="11" t="str">
        <f t="shared" si="107"/>
        <v/>
      </c>
      <c r="S521" s="11" t="str">
        <f t="shared" si="107"/>
        <v/>
      </c>
      <c r="T521" s="11" t="str">
        <f t="shared" si="107"/>
        <v/>
      </c>
      <c r="U521" s="11" t="str">
        <f t="shared" si="107"/>
        <v/>
      </c>
      <c r="V521" s="11" t="str">
        <f t="shared" si="103"/>
        <v/>
      </c>
      <c r="W521" s="11" t="str">
        <f t="shared" si="103"/>
        <v/>
      </c>
      <c r="X521" s="11" t="str">
        <f t="shared" si="103"/>
        <v/>
      </c>
      <c r="Y521" s="11" t="str">
        <f t="shared" si="103"/>
        <v/>
      </c>
      <c r="Z521" s="11" t="str">
        <f t="shared" si="103"/>
        <v/>
      </c>
      <c r="AA521" s="11" t="str">
        <f t="shared" si="105"/>
        <v/>
      </c>
      <c r="AB521" s="11" t="str">
        <f t="shared" si="105"/>
        <v/>
      </c>
      <c r="AC521" s="11" t="str">
        <f t="shared" si="105"/>
        <v/>
      </c>
      <c r="AD521" s="11" t="str">
        <f t="shared" si="105"/>
        <v/>
      </c>
      <c r="AE521" s="11" t="str">
        <f t="shared" si="105"/>
        <v/>
      </c>
      <c r="AF521" s="11" t="str">
        <f t="shared" si="105"/>
        <v/>
      </c>
      <c r="AG521" s="11" t="str">
        <f t="shared" si="105"/>
        <v/>
      </c>
      <c r="AH521" s="11" t="str">
        <f t="shared" si="105"/>
        <v/>
      </c>
      <c r="AI521" s="11" t="str">
        <f t="shared" si="106"/>
        <v/>
      </c>
      <c r="AJ521" s="11" t="str">
        <f t="shared" si="106"/>
        <v/>
      </c>
      <c r="AK521" s="11" t="str">
        <f t="shared" si="106"/>
        <v/>
      </c>
      <c r="AL521" s="11" t="str">
        <f t="shared" si="106"/>
        <v/>
      </c>
      <c r="AM521" s="11" t="str">
        <f t="shared" si="106"/>
        <v/>
      </c>
      <c r="AN521" s="11" t="str">
        <f t="shared" si="106"/>
        <v/>
      </c>
      <c r="AO521" s="11" t="str">
        <f t="shared" si="106"/>
        <v/>
      </c>
      <c r="AP521" s="11" t="str">
        <f t="shared" si="106"/>
        <v/>
      </c>
      <c r="AQ521" s="11" t="str">
        <f t="shared" si="106"/>
        <v/>
      </c>
      <c r="AR521" s="12" t="str">
        <f t="shared" si="106"/>
        <v/>
      </c>
    </row>
    <row r="522" spans="1:44">
      <c r="A522" s="43">
        <f>エクスポートデータを貼り付けてください!C515</f>
        <v>0</v>
      </c>
      <c r="B522" s="45">
        <f t="shared" ref="B522:B585" si="108">C522</f>
        <v>0</v>
      </c>
      <c r="C522" s="44">
        <f>エクスポートデータを貼り付けてください!$D515</f>
        <v>0</v>
      </c>
      <c r="D522" s="63">
        <f t="shared" ref="D522:D585" si="109">HYPERLINK("https://sample.bizer.team/issues/"&amp;$A522,$A522)</f>
        <v>0</v>
      </c>
      <c r="E522" s="67">
        <f>IF(エクスポートデータを貼り付けてください!$AA515=0,エクスポートデータを貼り付けてください!AC515,"-")</f>
        <v>0</v>
      </c>
      <c r="F522" s="67" t="str">
        <f>IF(エクスポートデータを貼り付けてください!$AA515=1,エクスポートデータを貼り付けてください!$AC515,"-")</f>
        <v>-</v>
      </c>
      <c r="G522" s="67" t="str">
        <f>IF(エクスポートデータを貼り付けてください!$AA515=2,エクスポートデータを貼り付けてください!AC515,"-")</f>
        <v>-</v>
      </c>
      <c r="H522" s="66" t="str">
        <f>IF(エクスポートデータを貼り付けてください!$AH515="","-",ROUNDDOWN(エクスポートデータを貼り付けてください!$AH515,0))</f>
        <v>-</v>
      </c>
      <c r="I522" s="11" t="str">
        <f>IF(エクスポートデータを貼り付けてください!$AG515="","-",エクスポートデータを貼り付けてください!$AG515)</f>
        <v>-</v>
      </c>
      <c r="J522" s="53" t="str">
        <f>IF(エクスポートデータを貼り付けてください!$AD515="","-",IF(エクスポートデータを貼り付けてください!$AD515=1,"完了","未完了"))</f>
        <v>-</v>
      </c>
      <c r="K522" s="11" t="str">
        <f t="shared" si="107"/>
        <v/>
      </c>
      <c r="L522" s="11" t="str">
        <f t="shared" si="107"/>
        <v/>
      </c>
      <c r="M522" s="11" t="str">
        <f t="shared" si="107"/>
        <v/>
      </c>
      <c r="N522" s="11" t="str">
        <f t="shared" si="107"/>
        <v/>
      </c>
      <c r="O522" s="11" t="str">
        <f t="shared" si="107"/>
        <v/>
      </c>
      <c r="P522" s="11" t="str">
        <f t="shared" si="107"/>
        <v/>
      </c>
      <c r="Q522" s="11" t="str">
        <f t="shared" si="107"/>
        <v/>
      </c>
      <c r="R522" s="11" t="str">
        <f t="shared" si="107"/>
        <v/>
      </c>
      <c r="S522" s="11" t="str">
        <f t="shared" si="107"/>
        <v/>
      </c>
      <c r="T522" s="11" t="str">
        <f t="shared" si="107"/>
        <v/>
      </c>
      <c r="U522" s="11" t="str">
        <f t="shared" si="107"/>
        <v/>
      </c>
      <c r="V522" s="11" t="str">
        <f t="shared" si="103"/>
        <v/>
      </c>
      <c r="W522" s="11" t="str">
        <f t="shared" si="103"/>
        <v/>
      </c>
      <c r="X522" s="11" t="str">
        <f t="shared" si="103"/>
        <v/>
      </c>
      <c r="Y522" s="11" t="str">
        <f t="shared" si="103"/>
        <v/>
      </c>
      <c r="Z522" s="11" t="str">
        <f t="shared" si="103"/>
        <v/>
      </c>
      <c r="AA522" s="11" t="str">
        <f t="shared" si="105"/>
        <v/>
      </c>
      <c r="AB522" s="11" t="str">
        <f t="shared" si="105"/>
        <v/>
      </c>
      <c r="AC522" s="11" t="str">
        <f t="shared" si="105"/>
        <v/>
      </c>
      <c r="AD522" s="11" t="str">
        <f t="shared" si="105"/>
        <v/>
      </c>
      <c r="AE522" s="11" t="str">
        <f t="shared" si="105"/>
        <v/>
      </c>
      <c r="AF522" s="11" t="str">
        <f t="shared" si="105"/>
        <v/>
      </c>
      <c r="AG522" s="11" t="str">
        <f t="shared" si="105"/>
        <v/>
      </c>
      <c r="AH522" s="11" t="str">
        <f t="shared" si="105"/>
        <v/>
      </c>
      <c r="AI522" s="11" t="str">
        <f t="shared" si="106"/>
        <v/>
      </c>
      <c r="AJ522" s="11" t="str">
        <f t="shared" si="106"/>
        <v/>
      </c>
      <c r="AK522" s="11" t="str">
        <f t="shared" si="106"/>
        <v/>
      </c>
      <c r="AL522" s="11" t="str">
        <f t="shared" si="106"/>
        <v/>
      </c>
      <c r="AM522" s="11" t="str">
        <f t="shared" si="106"/>
        <v/>
      </c>
      <c r="AN522" s="11" t="str">
        <f t="shared" si="106"/>
        <v/>
      </c>
      <c r="AO522" s="11" t="str">
        <f t="shared" si="106"/>
        <v/>
      </c>
      <c r="AP522" s="11" t="str">
        <f t="shared" si="106"/>
        <v/>
      </c>
      <c r="AQ522" s="11" t="str">
        <f t="shared" si="106"/>
        <v/>
      </c>
      <c r="AR522" s="12" t="str">
        <f t="shared" si="106"/>
        <v/>
      </c>
    </row>
    <row r="523" spans="1:44">
      <c r="A523" s="43">
        <f>エクスポートデータを貼り付けてください!C516</f>
        <v>0</v>
      </c>
      <c r="B523" s="45">
        <f t="shared" si="108"/>
        <v>0</v>
      </c>
      <c r="C523" s="44">
        <f>エクスポートデータを貼り付けてください!$D516</f>
        <v>0</v>
      </c>
      <c r="D523" s="63">
        <f t="shared" si="109"/>
        <v>0</v>
      </c>
      <c r="E523" s="67">
        <f>IF(エクスポートデータを貼り付けてください!$AA516=0,エクスポートデータを貼り付けてください!AC516,"-")</f>
        <v>0</v>
      </c>
      <c r="F523" s="67" t="str">
        <f>IF(エクスポートデータを貼り付けてください!$AA516=1,エクスポートデータを貼り付けてください!$AC516,"-")</f>
        <v>-</v>
      </c>
      <c r="G523" s="67" t="str">
        <f>IF(エクスポートデータを貼り付けてください!$AA516=2,エクスポートデータを貼り付けてください!AC516,"-")</f>
        <v>-</v>
      </c>
      <c r="H523" s="66" t="str">
        <f>IF(エクスポートデータを貼り付けてください!$AH516="","-",ROUNDDOWN(エクスポートデータを貼り付けてください!$AH516,0))</f>
        <v>-</v>
      </c>
      <c r="I523" s="11" t="str">
        <f>IF(エクスポートデータを貼り付けてください!$AG516="","-",エクスポートデータを貼り付けてください!$AG516)</f>
        <v>-</v>
      </c>
      <c r="J523" s="53" t="str">
        <f>IF(エクスポートデータを貼り付けてください!$AD516="","-",IF(エクスポートデータを貼り付けてください!$AD516=1,"完了","未完了"))</f>
        <v>-</v>
      </c>
      <c r="K523" s="11" t="str">
        <f t="shared" si="107"/>
        <v/>
      </c>
      <c r="L523" s="11" t="str">
        <f t="shared" si="107"/>
        <v/>
      </c>
      <c r="M523" s="11" t="str">
        <f t="shared" si="107"/>
        <v/>
      </c>
      <c r="N523" s="11" t="str">
        <f t="shared" si="107"/>
        <v/>
      </c>
      <c r="O523" s="11" t="str">
        <f t="shared" si="107"/>
        <v/>
      </c>
      <c r="P523" s="11" t="str">
        <f t="shared" si="107"/>
        <v/>
      </c>
      <c r="Q523" s="11" t="str">
        <f t="shared" si="107"/>
        <v/>
      </c>
      <c r="R523" s="11" t="str">
        <f t="shared" si="107"/>
        <v/>
      </c>
      <c r="S523" s="11" t="str">
        <f t="shared" si="107"/>
        <v/>
      </c>
      <c r="T523" s="11" t="str">
        <f t="shared" si="107"/>
        <v/>
      </c>
      <c r="U523" s="11" t="str">
        <f t="shared" si="107"/>
        <v/>
      </c>
      <c r="V523" s="11" t="str">
        <f t="shared" si="103"/>
        <v/>
      </c>
      <c r="W523" s="11" t="str">
        <f t="shared" si="103"/>
        <v/>
      </c>
      <c r="X523" s="11" t="str">
        <f t="shared" si="103"/>
        <v/>
      </c>
      <c r="Y523" s="11" t="str">
        <f t="shared" si="103"/>
        <v/>
      </c>
      <c r="Z523" s="11" t="str">
        <f t="shared" si="103"/>
        <v/>
      </c>
      <c r="AA523" s="11" t="str">
        <f t="shared" si="105"/>
        <v/>
      </c>
      <c r="AB523" s="11" t="str">
        <f t="shared" si="105"/>
        <v/>
      </c>
      <c r="AC523" s="11" t="str">
        <f t="shared" si="105"/>
        <v/>
      </c>
      <c r="AD523" s="11" t="str">
        <f t="shared" si="105"/>
        <v/>
      </c>
      <c r="AE523" s="11" t="str">
        <f t="shared" si="105"/>
        <v/>
      </c>
      <c r="AF523" s="11" t="str">
        <f t="shared" si="105"/>
        <v/>
      </c>
      <c r="AG523" s="11" t="str">
        <f t="shared" si="105"/>
        <v/>
      </c>
      <c r="AH523" s="11" t="str">
        <f t="shared" si="105"/>
        <v/>
      </c>
      <c r="AI523" s="11" t="str">
        <f t="shared" si="106"/>
        <v/>
      </c>
      <c r="AJ523" s="11" t="str">
        <f t="shared" si="106"/>
        <v/>
      </c>
      <c r="AK523" s="11" t="str">
        <f t="shared" si="106"/>
        <v/>
      </c>
      <c r="AL523" s="11" t="str">
        <f t="shared" si="106"/>
        <v/>
      </c>
      <c r="AM523" s="11" t="str">
        <f t="shared" si="106"/>
        <v/>
      </c>
      <c r="AN523" s="11" t="str">
        <f t="shared" si="106"/>
        <v/>
      </c>
      <c r="AO523" s="11" t="str">
        <f t="shared" si="106"/>
        <v/>
      </c>
      <c r="AP523" s="11" t="str">
        <f t="shared" si="106"/>
        <v/>
      </c>
      <c r="AQ523" s="11" t="str">
        <f t="shared" si="106"/>
        <v/>
      </c>
      <c r="AR523" s="12" t="str">
        <f t="shared" si="106"/>
        <v/>
      </c>
    </row>
    <row r="524" spans="1:44">
      <c r="A524" s="43">
        <f>エクスポートデータを貼り付けてください!C517</f>
        <v>0</v>
      </c>
      <c r="B524" s="45">
        <f t="shared" si="108"/>
        <v>0</v>
      </c>
      <c r="C524" s="44">
        <f>エクスポートデータを貼り付けてください!$D517</f>
        <v>0</v>
      </c>
      <c r="D524" s="63">
        <f t="shared" si="109"/>
        <v>0</v>
      </c>
      <c r="E524" s="67">
        <f>IF(エクスポートデータを貼り付けてください!$AA517=0,エクスポートデータを貼り付けてください!AC517,"-")</f>
        <v>0</v>
      </c>
      <c r="F524" s="67" t="str">
        <f>IF(エクスポートデータを貼り付けてください!$AA517=1,エクスポートデータを貼り付けてください!$AC517,"-")</f>
        <v>-</v>
      </c>
      <c r="G524" s="67" t="str">
        <f>IF(エクスポートデータを貼り付けてください!$AA517=2,エクスポートデータを貼り付けてください!AC517,"-")</f>
        <v>-</v>
      </c>
      <c r="H524" s="66" t="str">
        <f>IF(エクスポートデータを貼り付けてください!$AH517="","-",ROUNDDOWN(エクスポートデータを貼り付けてください!$AH517,0))</f>
        <v>-</v>
      </c>
      <c r="I524" s="11" t="str">
        <f>IF(エクスポートデータを貼り付けてください!$AG517="","-",エクスポートデータを貼り付けてください!$AG517)</f>
        <v>-</v>
      </c>
      <c r="J524" s="53" t="str">
        <f>IF(エクスポートデータを貼り付けてください!$AD517="","-",IF(エクスポートデータを貼り付けてください!$AD517=1,"完了","未完了"))</f>
        <v>-</v>
      </c>
      <c r="K524" s="11" t="str">
        <f t="shared" si="107"/>
        <v/>
      </c>
      <c r="L524" s="11" t="str">
        <f t="shared" si="107"/>
        <v/>
      </c>
      <c r="M524" s="11" t="str">
        <f t="shared" si="107"/>
        <v/>
      </c>
      <c r="N524" s="11" t="str">
        <f t="shared" si="107"/>
        <v/>
      </c>
      <c r="O524" s="11" t="str">
        <f t="shared" si="107"/>
        <v/>
      </c>
      <c r="P524" s="11" t="str">
        <f t="shared" si="107"/>
        <v/>
      </c>
      <c r="Q524" s="11" t="str">
        <f t="shared" si="107"/>
        <v/>
      </c>
      <c r="R524" s="11" t="str">
        <f t="shared" si="107"/>
        <v/>
      </c>
      <c r="S524" s="11" t="str">
        <f t="shared" si="107"/>
        <v/>
      </c>
      <c r="T524" s="11" t="str">
        <f t="shared" si="107"/>
        <v/>
      </c>
      <c r="U524" s="11" t="str">
        <f t="shared" si="107"/>
        <v/>
      </c>
      <c r="V524" s="11" t="str">
        <f t="shared" si="103"/>
        <v/>
      </c>
      <c r="W524" s="11" t="str">
        <f t="shared" si="103"/>
        <v/>
      </c>
      <c r="X524" s="11" t="str">
        <f t="shared" si="103"/>
        <v/>
      </c>
      <c r="Y524" s="11" t="str">
        <f t="shared" si="103"/>
        <v/>
      </c>
      <c r="Z524" s="11" t="str">
        <f t="shared" si="103"/>
        <v/>
      </c>
      <c r="AA524" s="11" t="str">
        <f t="shared" si="105"/>
        <v/>
      </c>
      <c r="AB524" s="11" t="str">
        <f t="shared" si="105"/>
        <v/>
      </c>
      <c r="AC524" s="11" t="str">
        <f t="shared" si="105"/>
        <v/>
      </c>
      <c r="AD524" s="11" t="str">
        <f t="shared" si="105"/>
        <v/>
      </c>
      <c r="AE524" s="11" t="str">
        <f t="shared" si="105"/>
        <v/>
      </c>
      <c r="AF524" s="11" t="str">
        <f t="shared" si="105"/>
        <v/>
      </c>
      <c r="AG524" s="11" t="str">
        <f t="shared" si="105"/>
        <v/>
      </c>
      <c r="AH524" s="11" t="str">
        <f t="shared" si="105"/>
        <v/>
      </c>
      <c r="AI524" s="11" t="str">
        <f t="shared" si="106"/>
        <v/>
      </c>
      <c r="AJ524" s="11" t="str">
        <f t="shared" si="106"/>
        <v/>
      </c>
      <c r="AK524" s="11" t="str">
        <f t="shared" si="106"/>
        <v/>
      </c>
      <c r="AL524" s="11" t="str">
        <f t="shared" si="106"/>
        <v/>
      </c>
      <c r="AM524" s="11" t="str">
        <f t="shared" si="106"/>
        <v/>
      </c>
      <c r="AN524" s="11" t="str">
        <f t="shared" si="106"/>
        <v/>
      </c>
      <c r="AO524" s="11" t="str">
        <f t="shared" si="106"/>
        <v/>
      </c>
      <c r="AP524" s="11" t="str">
        <f t="shared" si="106"/>
        <v/>
      </c>
      <c r="AQ524" s="11" t="str">
        <f t="shared" si="106"/>
        <v/>
      </c>
      <c r="AR524" s="12" t="str">
        <f t="shared" si="106"/>
        <v/>
      </c>
    </row>
    <row r="525" spans="1:44">
      <c r="A525" s="43">
        <f>エクスポートデータを貼り付けてください!C518</f>
        <v>0</v>
      </c>
      <c r="B525" s="45">
        <f t="shared" si="108"/>
        <v>0</v>
      </c>
      <c r="C525" s="44">
        <f>エクスポートデータを貼り付けてください!$D518</f>
        <v>0</v>
      </c>
      <c r="D525" s="63">
        <f t="shared" si="109"/>
        <v>0</v>
      </c>
      <c r="E525" s="67">
        <f>IF(エクスポートデータを貼り付けてください!$AA518=0,エクスポートデータを貼り付けてください!AC518,"-")</f>
        <v>0</v>
      </c>
      <c r="F525" s="67" t="str">
        <f>IF(エクスポートデータを貼り付けてください!$AA518=1,エクスポートデータを貼り付けてください!$AC518,"-")</f>
        <v>-</v>
      </c>
      <c r="G525" s="67" t="str">
        <f>IF(エクスポートデータを貼り付けてください!$AA518=2,エクスポートデータを貼り付けてください!AC518,"-")</f>
        <v>-</v>
      </c>
      <c r="H525" s="66" t="str">
        <f>IF(エクスポートデータを貼り付けてください!$AH518="","-",ROUNDDOWN(エクスポートデータを貼り付けてください!$AH518,0))</f>
        <v>-</v>
      </c>
      <c r="I525" s="11" t="str">
        <f>IF(エクスポートデータを貼り付けてください!$AG518="","-",エクスポートデータを貼り付けてください!$AG518)</f>
        <v>-</v>
      </c>
      <c r="J525" s="53" t="str">
        <f>IF(エクスポートデータを貼り付けてください!$AD518="","-",IF(エクスポートデータを貼り付けてください!$AD518=1,"完了","未完了"))</f>
        <v>-</v>
      </c>
      <c r="K525" s="11" t="str">
        <f t="shared" si="107"/>
        <v/>
      </c>
      <c r="L525" s="11" t="str">
        <f t="shared" si="107"/>
        <v/>
      </c>
      <c r="M525" s="11" t="str">
        <f t="shared" si="107"/>
        <v/>
      </c>
      <c r="N525" s="11" t="str">
        <f t="shared" si="107"/>
        <v/>
      </c>
      <c r="O525" s="11" t="str">
        <f t="shared" ref="K525:U548" si="110">IF($H525=O$5,"◆","")</f>
        <v/>
      </c>
      <c r="P525" s="11" t="str">
        <f t="shared" si="110"/>
        <v/>
      </c>
      <c r="Q525" s="11" t="str">
        <f t="shared" si="110"/>
        <v/>
      </c>
      <c r="R525" s="11" t="str">
        <f t="shared" si="110"/>
        <v/>
      </c>
      <c r="S525" s="11" t="str">
        <f t="shared" si="110"/>
        <v/>
      </c>
      <c r="T525" s="11" t="str">
        <f t="shared" si="110"/>
        <v/>
      </c>
      <c r="U525" s="11" t="str">
        <f t="shared" si="110"/>
        <v/>
      </c>
      <c r="V525" s="11" t="str">
        <f t="shared" si="103"/>
        <v/>
      </c>
      <c r="W525" s="11" t="str">
        <f t="shared" si="103"/>
        <v/>
      </c>
      <c r="X525" s="11" t="str">
        <f t="shared" si="103"/>
        <v/>
      </c>
      <c r="Y525" s="11" t="str">
        <f t="shared" si="103"/>
        <v/>
      </c>
      <c r="Z525" s="11" t="str">
        <f t="shared" si="103"/>
        <v/>
      </c>
      <c r="AA525" s="11" t="str">
        <f t="shared" si="105"/>
        <v/>
      </c>
      <c r="AB525" s="11" t="str">
        <f t="shared" si="105"/>
        <v/>
      </c>
      <c r="AC525" s="11" t="str">
        <f t="shared" si="105"/>
        <v/>
      </c>
      <c r="AD525" s="11" t="str">
        <f t="shared" si="105"/>
        <v/>
      </c>
      <c r="AE525" s="11" t="str">
        <f t="shared" si="105"/>
        <v/>
      </c>
      <c r="AF525" s="11" t="str">
        <f t="shared" si="105"/>
        <v/>
      </c>
      <c r="AG525" s="11" t="str">
        <f t="shared" si="105"/>
        <v/>
      </c>
      <c r="AH525" s="11" t="str">
        <f t="shared" si="105"/>
        <v/>
      </c>
      <c r="AI525" s="11" t="str">
        <f t="shared" si="106"/>
        <v/>
      </c>
      <c r="AJ525" s="11" t="str">
        <f t="shared" si="106"/>
        <v/>
      </c>
      <c r="AK525" s="11" t="str">
        <f t="shared" si="106"/>
        <v/>
      </c>
      <c r="AL525" s="11" t="str">
        <f t="shared" si="106"/>
        <v/>
      </c>
      <c r="AM525" s="11" t="str">
        <f t="shared" si="106"/>
        <v/>
      </c>
      <c r="AN525" s="11" t="str">
        <f t="shared" si="106"/>
        <v/>
      </c>
      <c r="AO525" s="11" t="str">
        <f t="shared" si="106"/>
        <v/>
      </c>
      <c r="AP525" s="11" t="str">
        <f t="shared" si="106"/>
        <v/>
      </c>
      <c r="AQ525" s="11" t="str">
        <f t="shared" si="106"/>
        <v/>
      </c>
      <c r="AR525" s="12" t="str">
        <f t="shared" si="106"/>
        <v/>
      </c>
    </row>
    <row r="526" spans="1:44">
      <c r="A526" s="43">
        <f>エクスポートデータを貼り付けてください!C519</f>
        <v>0</v>
      </c>
      <c r="B526" s="45">
        <f t="shared" si="108"/>
        <v>0</v>
      </c>
      <c r="C526" s="44">
        <f>エクスポートデータを貼り付けてください!$D519</f>
        <v>0</v>
      </c>
      <c r="D526" s="63">
        <f t="shared" si="109"/>
        <v>0</v>
      </c>
      <c r="E526" s="67">
        <f>IF(エクスポートデータを貼り付けてください!$AA519=0,エクスポートデータを貼り付けてください!AC519,"-")</f>
        <v>0</v>
      </c>
      <c r="F526" s="67" t="str">
        <f>IF(エクスポートデータを貼り付けてください!$AA519=1,エクスポートデータを貼り付けてください!$AC519,"-")</f>
        <v>-</v>
      </c>
      <c r="G526" s="67" t="str">
        <f>IF(エクスポートデータを貼り付けてください!$AA519=2,エクスポートデータを貼り付けてください!AC519,"-")</f>
        <v>-</v>
      </c>
      <c r="H526" s="66" t="str">
        <f>IF(エクスポートデータを貼り付けてください!$AH519="","-",ROUNDDOWN(エクスポートデータを貼り付けてください!$AH519,0))</f>
        <v>-</v>
      </c>
      <c r="I526" s="11" t="str">
        <f>IF(エクスポートデータを貼り付けてください!$AG519="","-",エクスポートデータを貼り付けてください!$AG519)</f>
        <v>-</v>
      </c>
      <c r="J526" s="53" t="str">
        <f>IF(エクスポートデータを貼り付けてください!$AD519="","-",IF(エクスポートデータを貼り付けてください!$AD519=1,"完了","未完了"))</f>
        <v>-</v>
      </c>
      <c r="K526" s="11" t="str">
        <f t="shared" si="110"/>
        <v/>
      </c>
      <c r="L526" s="11" t="str">
        <f t="shared" si="110"/>
        <v/>
      </c>
      <c r="M526" s="11" t="str">
        <f t="shared" si="110"/>
        <v/>
      </c>
      <c r="N526" s="11" t="str">
        <f t="shared" si="110"/>
        <v/>
      </c>
      <c r="O526" s="11" t="str">
        <f t="shared" si="110"/>
        <v/>
      </c>
      <c r="P526" s="11" t="str">
        <f t="shared" si="110"/>
        <v/>
      </c>
      <c r="Q526" s="11" t="str">
        <f t="shared" si="110"/>
        <v/>
      </c>
      <c r="R526" s="11" t="str">
        <f t="shared" si="110"/>
        <v/>
      </c>
      <c r="S526" s="11" t="str">
        <f t="shared" si="110"/>
        <v/>
      </c>
      <c r="T526" s="11" t="str">
        <f t="shared" si="110"/>
        <v/>
      </c>
      <c r="U526" s="11" t="str">
        <f t="shared" si="110"/>
        <v/>
      </c>
      <c r="V526" s="11" t="str">
        <f t="shared" si="103"/>
        <v/>
      </c>
      <c r="W526" s="11" t="str">
        <f t="shared" si="103"/>
        <v/>
      </c>
      <c r="X526" s="11" t="str">
        <f t="shared" si="103"/>
        <v/>
      </c>
      <c r="Y526" s="11" t="str">
        <f t="shared" si="103"/>
        <v/>
      </c>
      <c r="Z526" s="11" t="str">
        <f t="shared" si="103"/>
        <v/>
      </c>
      <c r="AA526" s="11" t="str">
        <f t="shared" si="105"/>
        <v/>
      </c>
      <c r="AB526" s="11" t="str">
        <f t="shared" si="105"/>
        <v/>
      </c>
      <c r="AC526" s="11" t="str">
        <f t="shared" si="105"/>
        <v/>
      </c>
      <c r="AD526" s="11" t="str">
        <f t="shared" si="105"/>
        <v/>
      </c>
      <c r="AE526" s="11" t="str">
        <f t="shared" si="105"/>
        <v/>
      </c>
      <c r="AF526" s="11" t="str">
        <f t="shared" si="105"/>
        <v/>
      </c>
      <c r="AG526" s="11" t="str">
        <f t="shared" si="105"/>
        <v/>
      </c>
      <c r="AH526" s="11" t="str">
        <f t="shared" si="105"/>
        <v/>
      </c>
      <c r="AI526" s="11" t="str">
        <f t="shared" si="106"/>
        <v/>
      </c>
      <c r="AJ526" s="11" t="str">
        <f t="shared" si="106"/>
        <v/>
      </c>
      <c r="AK526" s="11" t="str">
        <f t="shared" si="106"/>
        <v/>
      </c>
      <c r="AL526" s="11" t="str">
        <f t="shared" si="106"/>
        <v/>
      </c>
      <c r="AM526" s="11" t="str">
        <f t="shared" si="106"/>
        <v/>
      </c>
      <c r="AN526" s="11" t="str">
        <f t="shared" si="106"/>
        <v/>
      </c>
      <c r="AO526" s="11" t="str">
        <f t="shared" si="106"/>
        <v/>
      </c>
      <c r="AP526" s="11" t="str">
        <f t="shared" si="106"/>
        <v/>
      </c>
      <c r="AQ526" s="11" t="str">
        <f t="shared" ref="AI526:AR552" si="111">IF($H526=AQ$5,"◆","")</f>
        <v/>
      </c>
      <c r="AR526" s="12" t="str">
        <f t="shared" si="111"/>
        <v/>
      </c>
    </row>
    <row r="527" spans="1:44">
      <c r="A527" s="43">
        <f>エクスポートデータを貼り付けてください!C520</f>
        <v>0</v>
      </c>
      <c r="B527" s="45">
        <f t="shared" si="108"/>
        <v>0</v>
      </c>
      <c r="C527" s="44">
        <f>エクスポートデータを貼り付けてください!$D520</f>
        <v>0</v>
      </c>
      <c r="D527" s="63">
        <f t="shared" si="109"/>
        <v>0</v>
      </c>
      <c r="E527" s="67">
        <f>IF(エクスポートデータを貼り付けてください!$AA520=0,エクスポートデータを貼り付けてください!AC520,"-")</f>
        <v>0</v>
      </c>
      <c r="F527" s="67" t="str">
        <f>IF(エクスポートデータを貼り付けてください!$AA520=1,エクスポートデータを貼り付けてください!$AC520,"-")</f>
        <v>-</v>
      </c>
      <c r="G527" s="67" t="str">
        <f>IF(エクスポートデータを貼り付けてください!$AA520=2,エクスポートデータを貼り付けてください!AC520,"-")</f>
        <v>-</v>
      </c>
      <c r="H527" s="66" t="str">
        <f>IF(エクスポートデータを貼り付けてください!$AH520="","-",ROUNDDOWN(エクスポートデータを貼り付けてください!$AH520,0))</f>
        <v>-</v>
      </c>
      <c r="I527" s="11" t="str">
        <f>IF(エクスポートデータを貼り付けてください!$AG520="","-",エクスポートデータを貼り付けてください!$AG520)</f>
        <v>-</v>
      </c>
      <c r="J527" s="53" t="str">
        <f>IF(エクスポートデータを貼り付けてください!$AD520="","-",IF(エクスポートデータを貼り付けてください!$AD520=1,"完了","未完了"))</f>
        <v>-</v>
      </c>
      <c r="K527" s="11" t="str">
        <f t="shared" si="110"/>
        <v/>
      </c>
      <c r="L527" s="11" t="str">
        <f t="shared" si="110"/>
        <v/>
      </c>
      <c r="M527" s="11" t="str">
        <f t="shared" si="110"/>
        <v/>
      </c>
      <c r="N527" s="11" t="str">
        <f t="shared" si="110"/>
        <v/>
      </c>
      <c r="O527" s="11" t="str">
        <f t="shared" si="110"/>
        <v/>
      </c>
      <c r="P527" s="11" t="str">
        <f t="shared" si="110"/>
        <v/>
      </c>
      <c r="Q527" s="11" t="str">
        <f t="shared" si="110"/>
        <v/>
      </c>
      <c r="R527" s="11" t="str">
        <f t="shared" si="110"/>
        <v/>
      </c>
      <c r="S527" s="11" t="str">
        <f t="shared" si="110"/>
        <v/>
      </c>
      <c r="T527" s="11" t="str">
        <f t="shared" si="110"/>
        <v/>
      </c>
      <c r="U527" s="11" t="str">
        <f t="shared" si="110"/>
        <v/>
      </c>
      <c r="V527" s="11" t="str">
        <f t="shared" si="103"/>
        <v/>
      </c>
      <c r="W527" s="11" t="str">
        <f t="shared" si="103"/>
        <v/>
      </c>
      <c r="X527" s="11" t="str">
        <f t="shared" si="103"/>
        <v/>
      </c>
      <c r="Y527" s="11" t="str">
        <f t="shared" si="103"/>
        <v/>
      </c>
      <c r="Z527" s="11" t="str">
        <f t="shared" si="103"/>
        <v/>
      </c>
      <c r="AA527" s="11" t="str">
        <f t="shared" si="105"/>
        <v/>
      </c>
      <c r="AB527" s="11" t="str">
        <f t="shared" si="105"/>
        <v/>
      </c>
      <c r="AC527" s="11" t="str">
        <f t="shared" si="105"/>
        <v/>
      </c>
      <c r="AD527" s="11" t="str">
        <f t="shared" si="105"/>
        <v/>
      </c>
      <c r="AE527" s="11" t="str">
        <f t="shared" si="105"/>
        <v/>
      </c>
      <c r="AF527" s="11" t="str">
        <f t="shared" si="105"/>
        <v/>
      </c>
      <c r="AG527" s="11" t="str">
        <f t="shared" si="105"/>
        <v/>
      </c>
      <c r="AH527" s="11" t="str">
        <f t="shared" si="105"/>
        <v/>
      </c>
      <c r="AI527" s="11" t="str">
        <f t="shared" si="111"/>
        <v/>
      </c>
      <c r="AJ527" s="11" t="str">
        <f t="shared" si="111"/>
        <v/>
      </c>
      <c r="AK527" s="11" t="str">
        <f t="shared" si="111"/>
        <v/>
      </c>
      <c r="AL527" s="11" t="str">
        <f t="shared" si="111"/>
        <v/>
      </c>
      <c r="AM527" s="11" t="str">
        <f t="shared" si="111"/>
        <v/>
      </c>
      <c r="AN527" s="11" t="str">
        <f t="shared" si="111"/>
        <v/>
      </c>
      <c r="AO527" s="11" t="str">
        <f t="shared" si="111"/>
        <v/>
      </c>
      <c r="AP527" s="11" t="str">
        <f t="shared" si="111"/>
        <v/>
      </c>
      <c r="AQ527" s="11" t="str">
        <f t="shared" si="111"/>
        <v/>
      </c>
      <c r="AR527" s="12" t="str">
        <f t="shared" si="111"/>
        <v/>
      </c>
    </row>
    <row r="528" spans="1:44">
      <c r="A528" s="43">
        <f>エクスポートデータを貼り付けてください!C521</f>
        <v>0</v>
      </c>
      <c r="B528" s="45">
        <f t="shared" si="108"/>
        <v>0</v>
      </c>
      <c r="C528" s="44">
        <f>エクスポートデータを貼り付けてください!$D521</f>
        <v>0</v>
      </c>
      <c r="D528" s="63">
        <f t="shared" si="109"/>
        <v>0</v>
      </c>
      <c r="E528" s="67">
        <f>IF(エクスポートデータを貼り付けてください!$AA521=0,エクスポートデータを貼り付けてください!AC521,"-")</f>
        <v>0</v>
      </c>
      <c r="F528" s="67" t="str">
        <f>IF(エクスポートデータを貼り付けてください!$AA521=1,エクスポートデータを貼り付けてください!$AC521,"-")</f>
        <v>-</v>
      </c>
      <c r="G528" s="67" t="str">
        <f>IF(エクスポートデータを貼り付けてください!$AA521=2,エクスポートデータを貼り付けてください!AC521,"-")</f>
        <v>-</v>
      </c>
      <c r="H528" s="66" t="str">
        <f>IF(エクスポートデータを貼り付けてください!$AH521="","-",ROUNDDOWN(エクスポートデータを貼り付けてください!$AH521,0))</f>
        <v>-</v>
      </c>
      <c r="I528" s="11" t="str">
        <f>IF(エクスポートデータを貼り付けてください!$AG521="","-",エクスポートデータを貼り付けてください!$AG521)</f>
        <v>-</v>
      </c>
      <c r="J528" s="53" t="str">
        <f>IF(エクスポートデータを貼り付けてください!$AD521="","-",IF(エクスポートデータを貼り付けてください!$AD521=1,"完了","未完了"))</f>
        <v>-</v>
      </c>
      <c r="K528" s="11" t="str">
        <f t="shared" si="110"/>
        <v/>
      </c>
      <c r="L528" s="11" t="str">
        <f t="shared" si="110"/>
        <v/>
      </c>
      <c r="M528" s="11" t="str">
        <f t="shared" si="110"/>
        <v/>
      </c>
      <c r="N528" s="11" t="str">
        <f t="shared" si="110"/>
        <v/>
      </c>
      <c r="O528" s="11" t="str">
        <f t="shared" si="110"/>
        <v/>
      </c>
      <c r="P528" s="11" t="str">
        <f t="shared" si="110"/>
        <v/>
      </c>
      <c r="Q528" s="11" t="str">
        <f t="shared" si="110"/>
        <v/>
      </c>
      <c r="R528" s="11" t="str">
        <f t="shared" si="110"/>
        <v/>
      </c>
      <c r="S528" s="11" t="str">
        <f t="shared" si="110"/>
        <v/>
      </c>
      <c r="T528" s="11" t="str">
        <f t="shared" si="110"/>
        <v/>
      </c>
      <c r="U528" s="11" t="str">
        <f t="shared" si="110"/>
        <v/>
      </c>
      <c r="V528" s="11" t="str">
        <f t="shared" si="103"/>
        <v/>
      </c>
      <c r="W528" s="11" t="str">
        <f t="shared" si="103"/>
        <v/>
      </c>
      <c r="X528" s="11" t="str">
        <f t="shared" si="103"/>
        <v/>
      </c>
      <c r="Y528" s="11" t="str">
        <f t="shared" si="103"/>
        <v/>
      </c>
      <c r="Z528" s="11" t="str">
        <f t="shared" si="103"/>
        <v/>
      </c>
      <c r="AA528" s="11" t="str">
        <f t="shared" si="105"/>
        <v/>
      </c>
      <c r="AB528" s="11" t="str">
        <f t="shared" ref="AA528:AH559" si="112">IF($H528=AB$5,"◆","")</f>
        <v/>
      </c>
      <c r="AC528" s="11" t="str">
        <f t="shared" si="112"/>
        <v/>
      </c>
      <c r="AD528" s="11" t="str">
        <f t="shared" si="112"/>
        <v/>
      </c>
      <c r="AE528" s="11" t="str">
        <f t="shared" si="112"/>
        <v/>
      </c>
      <c r="AF528" s="11" t="str">
        <f t="shared" si="112"/>
        <v/>
      </c>
      <c r="AG528" s="11" t="str">
        <f t="shared" si="112"/>
        <v/>
      </c>
      <c r="AH528" s="11" t="str">
        <f t="shared" si="112"/>
        <v/>
      </c>
      <c r="AI528" s="11" t="str">
        <f t="shared" si="111"/>
        <v/>
      </c>
      <c r="AJ528" s="11" t="str">
        <f t="shared" si="111"/>
        <v/>
      </c>
      <c r="AK528" s="11" t="str">
        <f t="shared" si="111"/>
        <v/>
      </c>
      <c r="AL528" s="11" t="str">
        <f t="shared" si="111"/>
        <v/>
      </c>
      <c r="AM528" s="11" t="str">
        <f t="shared" si="111"/>
        <v/>
      </c>
      <c r="AN528" s="11" t="str">
        <f t="shared" si="111"/>
        <v/>
      </c>
      <c r="AO528" s="11" t="str">
        <f t="shared" si="111"/>
        <v/>
      </c>
      <c r="AP528" s="11" t="str">
        <f t="shared" si="111"/>
        <v/>
      </c>
      <c r="AQ528" s="11" t="str">
        <f t="shared" si="111"/>
        <v/>
      </c>
      <c r="AR528" s="12" t="str">
        <f t="shared" si="111"/>
        <v/>
      </c>
    </row>
    <row r="529" spans="1:44">
      <c r="A529" s="43">
        <f>エクスポートデータを貼り付けてください!C522</f>
        <v>0</v>
      </c>
      <c r="B529" s="45">
        <f t="shared" si="108"/>
        <v>0</v>
      </c>
      <c r="C529" s="44">
        <f>エクスポートデータを貼り付けてください!$D522</f>
        <v>0</v>
      </c>
      <c r="D529" s="63">
        <f t="shared" si="109"/>
        <v>0</v>
      </c>
      <c r="E529" s="67">
        <f>IF(エクスポートデータを貼り付けてください!$AA522=0,エクスポートデータを貼り付けてください!AC522,"-")</f>
        <v>0</v>
      </c>
      <c r="F529" s="67" t="str">
        <f>IF(エクスポートデータを貼り付けてください!$AA522=1,エクスポートデータを貼り付けてください!$AC522,"-")</f>
        <v>-</v>
      </c>
      <c r="G529" s="67" t="str">
        <f>IF(エクスポートデータを貼り付けてください!$AA522=2,エクスポートデータを貼り付けてください!AC522,"-")</f>
        <v>-</v>
      </c>
      <c r="H529" s="66" t="str">
        <f>IF(エクスポートデータを貼り付けてください!$AH522="","-",ROUNDDOWN(エクスポートデータを貼り付けてください!$AH522,0))</f>
        <v>-</v>
      </c>
      <c r="I529" s="11" t="str">
        <f>IF(エクスポートデータを貼り付けてください!$AG522="","-",エクスポートデータを貼り付けてください!$AG522)</f>
        <v>-</v>
      </c>
      <c r="J529" s="53" t="str">
        <f>IF(エクスポートデータを貼り付けてください!$AD522="","-",IF(エクスポートデータを貼り付けてください!$AD522=1,"完了","未完了"))</f>
        <v>-</v>
      </c>
      <c r="K529" s="11" t="str">
        <f t="shared" si="110"/>
        <v/>
      </c>
      <c r="L529" s="11" t="str">
        <f t="shared" si="110"/>
        <v/>
      </c>
      <c r="M529" s="11" t="str">
        <f t="shared" si="110"/>
        <v/>
      </c>
      <c r="N529" s="11" t="str">
        <f t="shared" si="110"/>
        <v/>
      </c>
      <c r="O529" s="11" t="str">
        <f t="shared" si="110"/>
        <v/>
      </c>
      <c r="P529" s="11" t="str">
        <f t="shared" si="110"/>
        <v/>
      </c>
      <c r="Q529" s="11" t="str">
        <f t="shared" si="110"/>
        <v/>
      </c>
      <c r="R529" s="11" t="str">
        <f t="shared" si="110"/>
        <v/>
      </c>
      <c r="S529" s="11" t="str">
        <f t="shared" si="110"/>
        <v/>
      </c>
      <c r="T529" s="11" t="str">
        <f t="shared" si="110"/>
        <v/>
      </c>
      <c r="U529" s="11" t="str">
        <f t="shared" si="110"/>
        <v/>
      </c>
      <c r="V529" s="11" t="str">
        <f t="shared" si="103"/>
        <v/>
      </c>
      <c r="W529" s="11" t="str">
        <f t="shared" si="103"/>
        <v/>
      </c>
      <c r="X529" s="11" t="str">
        <f t="shared" si="103"/>
        <v/>
      </c>
      <c r="Y529" s="11" t="str">
        <f t="shared" si="103"/>
        <v/>
      </c>
      <c r="Z529" s="11" t="str">
        <f t="shared" ref="V529:AH567" si="113">IF($H529=Z$5,"◆","")</f>
        <v/>
      </c>
      <c r="AA529" s="11" t="str">
        <f t="shared" si="112"/>
        <v/>
      </c>
      <c r="AB529" s="11" t="str">
        <f t="shared" si="112"/>
        <v/>
      </c>
      <c r="AC529" s="11" t="str">
        <f t="shared" si="112"/>
        <v/>
      </c>
      <c r="AD529" s="11" t="str">
        <f t="shared" si="112"/>
        <v/>
      </c>
      <c r="AE529" s="11" t="str">
        <f t="shared" si="112"/>
        <v/>
      </c>
      <c r="AF529" s="11" t="str">
        <f t="shared" si="112"/>
        <v/>
      </c>
      <c r="AG529" s="11" t="str">
        <f t="shared" si="112"/>
        <v/>
      </c>
      <c r="AH529" s="11" t="str">
        <f t="shared" si="112"/>
        <v/>
      </c>
      <c r="AI529" s="11" t="str">
        <f t="shared" si="111"/>
        <v/>
      </c>
      <c r="AJ529" s="11" t="str">
        <f t="shared" si="111"/>
        <v/>
      </c>
      <c r="AK529" s="11" t="str">
        <f t="shared" si="111"/>
        <v/>
      </c>
      <c r="AL529" s="11" t="str">
        <f t="shared" si="111"/>
        <v/>
      </c>
      <c r="AM529" s="11" t="str">
        <f t="shared" si="111"/>
        <v/>
      </c>
      <c r="AN529" s="11" t="str">
        <f t="shared" si="111"/>
        <v/>
      </c>
      <c r="AO529" s="11" t="str">
        <f t="shared" si="111"/>
        <v/>
      </c>
      <c r="AP529" s="11" t="str">
        <f t="shared" si="111"/>
        <v/>
      </c>
      <c r="AQ529" s="11" t="str">
        <f t="shared" si="111"/>
        <v/>
      </c>
      <c r="AR529" s="12" t="str">
        <f t="shared" si="111"/>
        <v/>
      </c>
    </row>
    <row r="530" spans="1:44">
      <c r="A530" s="43">
        <f>エクスポートデータを貼り付けてください!C523</f>
        <v>0</v>
      </c>
      <c r="B530" s="45">
        <f t="shared" si="108"/>
        <v>0</v>
      </c>
      <c r="C530" s="44">
        <f>エクスポートデータを貼り付けてください!$D523</f>
        <v>0</v>
      </c>
      <c r="D530" s="63">
        <f t="shared" si="109"/>
        <v>0</v>
      </c>
      <c r="E530" s="67">
        <f>IF(エクスポートデータを貼り付けてください!$AA523=0,エクスポートデータを貼り付けてください!AC523,"-")</f>
        <v>0</v>
      </c>
      <c r="F530" s="67" t="str">
        <f>IF(エクスポートデータを貼り付けてください!$AA523=1,エクスポートデータを貼り付けてください!$AC523,"-")</f>
        <v>-</v>
      </c>
      <c r="G530" s="67" t="str">
        <f>IF(エクスポートデータを貼り付けてください!$AA523=2,エクスポートデータを貼り付けてください!AC523,"-")</f>
        <v>-</v>
      </c>
      <c r="H530" s="66" t="str">
        <f>IF(エクスポートデータを貼り付けてください!$AH523="","-",ROUNDDOWN(エクスポートデータを貼り付けてください!$AH523,0))</f>
        <v>-</v>
      </c>
      <c r="I530" s="11" t="str">
        <f>IF(エクスポートデータを貼り付けてください!$AG523="","-",エクスポートデータを貼り付けてください!$AG523)</f>
        <v>-</v>
      </c>
      <c r="J530" s="53" t="str">
        <f>IF(エクスポートデータを貼り付けてください!$AD523="","-",IF(エクスポートデータを貼り付けてください!$AD523=1,"完了","未完了"))</f>
        <v>-</v>
      </c>
      <c r="K530" s="11" t="str">
        <f t="shared" si="110"/>
        <v/>
      </c>
      <c r="L530" s="11" t="str">
        <f t="shared" si="110"/>
        <v/>
      </c>
      <c r="M530" s="11" t="str">
        <f t="shared" si="110"/>
        <v/>
      </c>
      <c r="N530" s="11" t="str">
        <f t="shared" si="110"/>
        <v/>
      </c>
      <c r="O530" s="11" t="str">
        <f t="shared" si="110"/>
        <v/>
      </c>
      <c r="P530" s="11" t="str">
        <f t="shared" si="110"/>
        <v/>
      </c>
      <c r="Q530" s="11" t="str">
        <f t="shared" si="110"/>
        <v/>
      </c>
      <c r="R530" s="11" t="str">
        <f t="shared" si="110"/>
        <v/>
      </c>
      <c r="S530" s="11" t="str">
        <f t="shared" si="110"/>
        <v/>
      </c>
      <c r="T530" s="11" t="str">
        <f t="shared" si="110"/>
        <v/>
      </c>
      <c r="U530" s="11" t="str">
        <f t="shared" si="110"/>
        <v/>
      </c>
      <c r="V530" s="11" t="str">
        <f t="shared" si="113"/>
        <v/>
      </c>
      <c r="W530" s="11" t="str">
        <f t="shared" si="113"/>
        <v/>
      </c>
      <c r="X530" s="11" t="str">
        <f t="shared" si="113"/>
        <v/>
      </c>
      <c r="Y530" s="11" t="str">
        <f t="shared" si="113"/>
        <v/>
      </c>
      <c r="Z530" s="11" t="str">
        <f t="shared" si="113"/>
        <v/>
      </c>
      <c r="AA530" s="11" t="str">
        <f t="shared" si="112"/>
        <v/>
      </c>
      <c r="AB530" s="11" t="str">
        <f t="shared" si="112"/>
        <v/>
      </c>
      <c r="AC530" s="11" t="str">
        <f t="shared" si="112"/>
        <v/>
      </c>
      <c r="AD530" s="11" t="str">
        <f t="shared" si="112"/>
        <v/>
      </c>
      <c r="AE530" s="11" t="str">
        <f t="shared" si="112"/>
        <v/>
      </c>
      <c r="AF530" s="11" t="str">
        <f t="shared" si="112"/>
        <v/>
      </c>
      <c r="AG530" s="11" t="str">
        <f t="shared" si="112"/>
        <v/>
      </c>
      <c r="AH530" s="11" t="str">
        <f t="shared" si="112"/>
        <v/>
      </c>
      <c r="AI530" s="11" t="str">
        <f t="shared" si="111"/>
        <v/>
      </c>
      <c r="AJ530" s="11" t="str">
        <f t="shared" si="111"/>
        <v/>
      </c>
      <c r="AK530" s="11" t="str">
        <f t="shared" si="111"/>
        <v/>
      </c>
      <c r="AL530" s="11" t="str">
        <f t="shared" si="111"/>
        <v/>
      </c>
      <c r="AM530" s="11" t="str">
        <f t="shared" si="111"/>
        <v/>
      </c>
      <c r="AN530" s="11" t="str">
        <f t="shared" si="111"/>
        <v/>
      </c>
      <c r="AO530" s="11" t="str">
        <f t="shared" si="111"/>
        <v/>
      </c>
      <c r="AP530" s="11" t="str">
        <f t="shared" si="111"/>
        <v/>
      </c>
      <c r="AQ530" s="11" t="str">
        <f t="shared" si="111"/>
        <v/>
      </c>
      <c r="AR530" s="12" t="str">
        <f t="shared" si="111"/>
        <v/>
      </c>
    </row>
    <row r="531" spans="1:44">
      <c r="A531" s="43">
        <f>エクスポートデータを貼り付けてください!C524</f>
        <v>0</v>
      </c>
      <c r="B531" s="45">
        <f t="shared" si="108"/>
        <v>0</v>
      </c>
      <c r="C531" s="44">
        <f>エクスポートデータを貼り付けてください!$D524</f>
        <v>0</v>
      </c>
      <c r="D531" s="63">
        <f t="shared" si="109"/>
        <v>0</v>
      </c>
      <c r="E531" s="67">
        <f>IF(エクスポートデータを貼り付けてください!$AA524=0,エクスポートデータを貼り付けてください!AC524,"-")</f>
        <v>0</v>
      </c>
      <c r="F531" s="67" t="str">
        <f>IF(エクスポートデータを貼り付けてください!$AA524=1,エクスポートデータを貼り付けてください!$AC524,"-")</f>
        <v>-</v>
      </c>
      <c r="G531" s="67" t="str">
        <f>IF(エクスポートデータを貼り付けてください!$AA524=2,エクスポートデータを貼り付けてください!AC524,"-")</f>
        <v>-</v>
      </c>
      <c r="H531" s="66" t="str">
        <f>IF(エクスポートデータを貼り付けてください!$AH524="","-",ROUNDDOWN(エクスポートデータを貼り付けてください!$AH524,0))</f>
        <v>-</v>
      </c>
      <c r="I531" s="11" t="str">
        <f>IF(エクスポートデータを貼り付けてください!$AG524="","-",エクスポートデータを貼り付けてください!$AG524)</f>
        <v>-</v>
      </c>
      <c r="J531" s="53" t="str">
        <f>IF(エクスポートデータを貼り付けてください!$AD524="","-",IF(エクスポートデータを貼り付けてください!$AD524=1,"完了","未完了"))</f>
        <v>-</v>
      </c>
      <c r="K531" s="11" t="str">
        <f t="shared" si="110"/>
        <v/>
      </c>
      <c r="L531" s="11" t="str">
        <f t="shared" si="110"/>
        <v/>
      </c>
      <c r="M531" s="11" t="str">
        <f t="shared" si="110"/>
        <v/>
      </c>
      <c r="N531" s="11" t="str">
        <f t="shared" si="110"/>
        <v/>
      </c>
      <c r="O531" s="11" t="str">
        <f t="shared" si="110"/>
        <v/>
      </c>
      <c r="P531" s="11" t="str">
        <f t="shared" si="110"/>
        <v/>
      </c>
      <c r="Q531" s="11" t="str">
        <f t="shared" si="110"/>
        <v/>
      </c>
      <c r="R531" s="11" t="str">
        <f t="shared" si="110"/>
        <v/>
      </c>
      <c r="S531" s="11" t="str">
        <f t="shared" si="110"/>
        <v/>
      </c>
      <c r="T531" s="11" t="str">
        <f t="shared" si="110"/>
        <v/>
      </c>
      <c r="U531" s="11" t="str">
        <f t="shared" si="110"/>
        <v/>
      </c>
      <c r="V531" s="11" t="str">
        <f t="shared" si="113"/>
        <v/>
      </c>
      <c r="W531" s="11" t="str">
        <f t="shared" si="113"/>
        <v/>
      </c>
      <c r="X531" s="11" t="str">
        <f t="shared" si="113"/>
        <v/>
      </c>
      <c r="Y531" s="11" t="str">
        <f t="shared" si="113"/>
        <v/>
      </c>
      <c r="Z531" s="11" t="str">
        <f t="shared" si="113"/>
        <v/>
      </c>
      <c r="AA531" s="11" t="str">
        <f t="shared" si="112"/>
        <v/>
      </c>
      <c r="AB531" s="11" t="str">
        <f t="shared" si="112"/>
        <v/>
      </c>
      <c r="AC531" s="11" t="str">
        <f t="shared" si="112"/>
        <v/>
      </c>
      <c r="AD531" s="11" t="str">
        <f t="shared" si="112"/>
        <v/>
      </c>
      <c r="AE531" s="11" t="str">
        <f t="shared" si="112"/>
        <v/>
      </c>
      <c r="AF531" s="11" t="str">
        <f t="shared" si="112"/>
        <v/>
      </c>
      <c r="AG531" s="11" t="str">
        <f t="shared" si="112"/>
        <v/>
      </c>
      <c r="AH531" s="11" t="str">
        <f t="shared" si="112"/>
        <v/>
      </c>
      <c r="AI531" s="11" t="str">
        <f t="shared" si="111"/>
        <v/>
      </c>
      <c r="AJ531" s="11" t="str">
        <f t="shared" si="111"/>
        <v/>
      </c>
      <c r="AK531" s="11" t="str">
        <f t="shared" si="111"/>
        <v/>
      </c>
      <c r="AL531" s="11" t="str">
        <f t="shared" si="111"/>
        <v/>
      </c>
      <c r="AM531" s="11" t="str">
        <f t="shared" si="111"/>
        <v/>
      </c>
      <c r="AN531" s="11" t="str">
        <f t="shared" si="111"/>
        <v/>
      </c>
      <c r="AO531" s="11" t="str">
        <f t="shared" si="111"/>
        <v/>
      </c>
      <c r="AP531" s="11" t="str">
        <f t="shared" si="111"/>
        <v/>
      </c>
      <c r="AQ531" s="11" t="str">
        <f t="shared" si="111"/>
        <v/>
      </c>
      <c r="AR531" s="12" t="str">
        <f t="shared" si="111"/>
        <v/>
      </c>
    </row>
    <row r="532" spans="1:44">
      <c r="A532" s="43">
        <f>エクスポートデータを貼り付けてください!C525</f>
        <v>0</v>
      </c>
      <c r="B532" s="45">
        <f t="shared" si="108"/>
        <v>0</v>
      </c>
      <c r="C532" s="44">
        <f>エクスポートデータを貼り付けてください!$D525</f>
        <v>0</v>
      </c>
      <c r="D532" s="63">
        <f t="shared" si="109"/>
        <v>0</v>
      </c>
      <c r="E532" s="67">
        <f>IF(エクスポートデータを貼り付けてください!$AA525=0,エクスポートデータを貼り付けてください!AC525,"-")</f>
        <v>0</v>
      </c>
      <c r="F532" s="67" t="str">
        <f>IF(エクスポートデータを貼り付けてください!$AA525=1,エクスポートデータを貼り付けてください!$AC525,"-")</f>
        <v>-</v>
      </c>
      <c r="G532" s="67" t="str">
        <f>IF(エクスポートデータを貼り付けてください!$AA525=2,エクスポートデータを貼り付けてください!AC525,"-")</f>
        <v>-</v>
      </c>
      <c r="H532" s="66" t="str">
        <f>IF(エクスポートデータを貼り付けてください!$AH525="","-",ROUNDDOWN(エクスポートデータを貼り付けてください!$AH525,0))</f>
        <v>-</v>
      </c>
      <c r="I532" s="11" t="str">
        <f>IF(エクスポートデータを貼り付けてください!$AG525="","-",エクスポートデータを貼り付けてください!$AG525)</f>
        <v>-</v>
      </c>
      <c r="J532" s="53" t="str">
        <f>IF(エクスポートデータを貼り付けてください!$AD525="","-",IF(エクスポートデータを貼り付けてください!$AD525=1,"完了","未完了"))</f>
        <v>-</v>
      </c>
      <c r="K532" s="11" t="str">
        <f t="shared" si="110"/>
        <v/>
      </c>
      <c r="L532" s="11" t="str">
        <f t="shared" si="110"/>
        <v/>
      </c>
      <c r="M532" s="11" t="str">
        <f t="shared" si="110"/>
        <v/>
      </c>
      <c r="N532" s="11" t="str">
        <f t="shared" si="110"/>
        <v/>
      </c>
      <c r="O532" s="11" t="str">
        <f t="shared" si="110"/>
        <v/>
      </c>
      <c r="P532" s="11" t="str">
        <f t="shared" si="110"/>
        <v/>
      </c>
      <c r="Q532" s="11" t="str">
        <f t="shared" si="110"/>
        <v/>
      </c>
      <c r="R532" s="11" t="str">
        <f t="shared" si="110"/>
        <v/>
      </c>
      <c r="S532" s="11" t="str">
        <f t="shared" si="110"/>
        <v/>
      </c>
      <c r="T532" s="11" t="str">
        <f t="shared" si="110"/>
        <v/>
      </c>
      <c r="U532" s="11" t="str">
        <f t="shared" si="110"/>
        <v/>
      </c>
      <c r="V532" s="11" t="str">
        <f t="shared" si="113"/>
        <v/>
      </c>
      <c r="W532" s="11" t="str">
        <f t="shared" si="113"/>
        <v/>
      </c>
      <c r="X532" s="11" t="str">
        <f t="shared" si="113"/>
        <v/>
      </c>
      <c r="Y532" s="11" t="str">
        <f t="shared" si="113"/>
        <v/>
      </c>
      <c r="Z532" s="11" t="str">
        <f t="shared" si="113"/>
        <v/>
      </c>
      <c r="AA532" s="11" t="str">
        <f t="shared" si="112"/>
        <v/>
      </c>
      <c r="AB532" s="11" t="str">
        <f t="shared" si="112"/>
        <v/>
      </c>
      <c r="AC532" s="11" t="str">
        <f t="shared" si="112"/>
        <v/>
      </c>
      <c r="AD532" s="11" t="str">
        <f t="shared" si="112"/>
        <v/>
      </c>
      <c r="AE532" s="11" t="str">
        <f t="shared" si="112"/>
        <v/>
      </c>
      <c r="AF532" s="11" t="str">
        <f t="shared" si="112"/>
        <v/>
      </c>
      <c r="AG532" s="11" t="str">
        <f t="shared" si="112"/>
        <v/>
      </c>
      <c r="AH532" s="11" t="str">
        <f t="shared" si="112"/>
        <v/>
      </c>
      <c r="AI532" s="11" t="str">
        <f t="shared" si="111"/>
        <v/>
      </c>
      <c r="AJ532" s="11" t="str">
        <f t="shared" si="111"/>
        <v/>
      </c>
      <c r="AK532" s="11" t="str">
        <f t="shared" si="111"/>
        <v/>
      </c>
      <c r="AL532" s="11" t="str">
        <f t="shared" si="111"/>
        <v/>
      </c>
      <c r="AM532" s="11" t="str">
        <f t="shared" si="111"/>
        <v/>
      </c>
      <c r="AN532" s="11" t="str">
        <f t="shared" si="111"/>
        <v/>
      </c>
      <c r="AO532" s="11" t="str">
        <f t="shared" si="111"/>
        <v/>
      </c>
      <c r="AP532" s="11" t="str">
        <f t="shared" si="111"/>
        <v/>
      </c>
      <c r="AQ532" s="11" t="str">
        <f t="shared" si="111"/>
        <v/>
      </c>
      <c r="AR532" s="12" t="str">
        <f t="shared" si="111"/>
        <v/>
      </c>
    </row>
    <row r="533" spans="1:44">
      <c r="A533" s="43">
        <f>エクスポートデータを貼り付けてください!C526</f>
        <v>0</v>
      </c>
      <c r="B533" s="45">
        <f t="shared" si="108"/>
        <v>0</v>
      </c>
      <c r="C533" s="44">
        <f>エクスポートデータを貼り付けてください!$D526</f>
        <v>0</v>
      </c>
      <c r="D533" s="63">
        <f t="shared" si="109"/>
        <v>0</v>
      </c>
      <c r="E533" s="67">
        <f>IF(エクスポートデータを貼り付けてください!$AA526=0,エクスポートデータを貼り付けてください!AC526,"-")</f>
        <v>0</v>
      </c>
      <c r="F533" s="67" t="str">
        <f>IF(エクスポートデータを貼り付けてください!$AA526=1,エクスポートデータを貼り付けてください!$AC526,"-")</f>
        <v>-</v>
      </c>
      <c r="G533" s="67" t="str">
        <f>IF(エクスポートデータを貼り付けてください!$AA526=2,エクスポートデータを貼り付けてください!AC526,"-")</f>
        <v>-</v>
      </c>
      <c r="H533" s="66" t="str">
        <f>IF(エクスポートデータを貼り付けてください!$AH526="","-",ROUNDDOWN(エクスポートデータを貼り付けてください!$AH526,0))</f>
        <v>-</v>
      </c>
      <c r="I533" s="11" t="str">
        <f>IF(エクスポートデータを貼り付けてください!$AG526="","-",エクスポートデータを貼り付けてください!$AG526)</f>
        <v>-</v>
      </c>
      <c r="J533" s="53" t="str">
        <f>IF(エクスポートデータを貼り付けてください!$AD526="","-",IF(エクスポートデータを貼り付けてください!$AD526=1,"完了","未完了"))</f>
        <v>-</v>
      </c>
      <c r="K533" s="11" t="str">
        <f t="shared" si="110"/>
        <v/>
      </c>
      <c r="L533" s="11" t="str">
        <f t="shared" si="110"/>
        <v/>
      </c>
      <c r="M533" s="11" t="str">
        <f t="shared" si="110"/>
        <v/>
      </c>
      <c r="N533" s="11" t="str">
        <f t="shared" si="110"/>
        <v/>
      </c>
      <c r="O533" s="11" t="str">
        <f t="shared" si="110"/>
        <v/>
      </c>
      <c r="P533" s="11" t="str">
        <f t="shared" si="110"/>
        <v/>
      </c>
      <c r="Q533" s="11" t="str">
        <f t="shared" si="110"/>
        <v/>
      </c>
      <c r="R533" s="11" t="str">
        <f t="shared" si="110"/>
        <v/>
      </c>
      <c r="S533" s="11" t="str">
        <f t="shared" si="110"/>
        <v/>
      </c>
      <c r="T533" s="11" t="str">
        <f t="shared" si="110"/>
        <v/>
      </c>
      <c r="U533" s="11" t="str">
        <f t="shared" si="110"/>
        <v/>
      </c>
      <c r="V533" s="11" t="str">
        <f t="shared" si="113"/>
        <v/>
      </c>
      <c r="W533" s="11" t="str">
        <f t="shared" si="113"/>
        <v/>
      </c>
      <c r="X533" s="11" t="str">
        <f t="shared" si="113"/>
        <v/>
      </c>
      <c r="Y533" s="11" t="str">
        <f t="shared" si="113"/>
        <v/>
      </c>
      <c r="Z533" s="11" t="str">
        <f t="shared" si="113"/>
        <v/>
      </c>
      <c r="AA533" s="11" t="str">
        <f t="shared" si="112"/>
        <v/>
      </c>
      <c r="AB533" s="11" t="str">
        <f t="shared" si="112"/>
        <v/>
      </c>
      <c r="AC533" s="11" t="str">
        <f t="shared" si="112"/>
        <v/>
      </c>
      <c r="AD533" s="11" t="str">
        <f t="shared" si="112"/>
        <v/>
      </c>
      <c r="AE533" s="11" t="str">
        <f t="shared" si="112"/>
        <v/>
      </c>
      <c r="AF533" s="11" t="str">
        <f t="shared" si="112"/>
        <v/>
      </c>
      <c r="AG533" s="11" t="str">
        <f t="shared" si="112"/>
        <v/>
      </c>
      <c r="AH533" s="11" t="str">
        <f t="shared" si="112"/>
        <v/>
      </c>
      <c r="AI533" s="11" t="str">
        <f t="shared" si="111"/>
        <v/>
      </c>
      <c r="AJ533" s="11" t="str">
        <f t="shared" si="111"/>
        <v/>
      </c>
      <c r="AK533" s="11" t="str">
        <f t="shared" si="111"/>
        <v/>
      </c>
      <c r="AL533" s="11" t="str">
        <f t="shared" si="111"/>
        <v/>
      </c>
      <c r="AM533" s="11" t="str">
        <f t="shared" si="111"/>
        <v/>
      </c>
      <c r="AN533" s="11" t="str">
        <f t="shared" si="111"/>
        <v/>
      </c>
      <c r="AO533" s="11" t="str">
        <f t="shared" si="111"/>
        <v/>
      </c>
      <c r="AP533" s="11" t="str">
        <f t="shared" si="111"/>
        <v/>
      </c>
      <c r="AQ533" s="11" t="str">
        <f t="shared" si="111"/>
        <v/>
      </c>
      <c r="AR533" s="12" t="str">
        <f t="shared" si="111"/>
        <v/>
      </c>
    </row>
    <row r="534" spans="1:44">
      <c r="A534" s="43">
        <f>エクスポートデータを貼り付けてください!C527</f>
        <v>0</v>
      </c>
      <c r="B534" s="45">
        <f t="shared" si="108"/>
        <v>0</v>
      </c>
      <c r="C534" s="44">
        <f>エクスポートデータを貼り付けてください!$D527</f>
        <v>0</v>
      </c>
      <c r="D534" s="61">
        <f t="shared" si="109"/>
        <v>0</v>
      </c>
      <c r="E534" s="67">
        <f>IF(エクスポートデータを貼り付けてください!$AA527=0,エクスポートデータを貼り付けてください!AC527,"-")</f>
        <v>0</v>
      </c>
      <c r="F534" s="67" t="str">
        <f>IF(エクスポートデータを貼り付けてください!$AA527=1,エクスポートデータを貼り付けてください!$AC527,"-")</f>
        <v>-</v>
      </c>
      <c r="G534" s="67" t="str">
        <f>IF(エクスポートデータを貼り付けてください!$AA527=2,エクスポートデータを貼り付けてください!AC527,"-")</f>
        <v>-</v>
      </c>
      <c r="H534" s="66" t="str">
        <f>IF(エクスポートデータを貼り付けてください!$AH527="","-",ROUNDDOWN(エクスポートデータを貼り付けてください!$AH527,0))</f>
        <v>-</v>
      </c>
      <c r="I534" s="11" t="str">
        <f>IF(エクスポートデータを貼り付けてください!$AG527="","-",エクスポートデータを貼り付けてください!$AG527)</f>
        <v>-</v>
      </c>
      <c r="J534" s="53" t="str">
        <f>IF(エクスポートデータを貼り付けてください!$AD527="","-",IF(エクスポートデータを貼り付けてください!$AD527=1,"完了","未完了"))</f>
        <v>-</v>
      </c>
      <c r="K534" s="11" t="str">
        <f t="shared" si="110"/>
        <v/>
      </c>
      <c r="L534" s="11" t="str">
        <f t="shared" si="110"/>
        <v/>
      </c>
      <c r="M534" s="11" t="str">
        <f t="shared" si="110"/>
        <v/>
      </c>
      <c r="N534" s="11" t="str">
        <f t="shared" si="110"/>
        <v/>
      </c>
      <c r="O534" s="11" t="str">
        <f t="shared" si="110"/>
        <v/>
      </c>
      <c r="P534" s="11" t="str">
        <f t="shared" si="110"/>
        <v/>
      </c>
      <c r="Q534" s="11" t="str">
        <f t="shared" si="110"/>
        <v/>
      </c>
      <c r="R534" s="11" t="str">
        <f t="shared" si="110"/>
        <v/>
      </c>
      <c r="S534" s="11" t="str">
        <f t="shared" si="110"/>
        <v/>
      </c>
      <c r="T534" s="11" t="str">
        <f t="shared" si="110"/>
        <v/>
      </c>
      <c r="U534" s="11" t="str">
        <f t="shared" si="110"/>
        <v/>
      </c>
      <c r="V534" s="11" t="str">
        <f t="shared" si="113"/>
        <v/>
      </c>
      <c r="W534" s="11" t="str">
        <f t="shared" si="113"/>
        <v/>
      </c>
      <c r="X534" s="11" t="str">
        <f t="shared" si="113"/>
        <v/>
      </c>
      <c r="Y534" s="11" t="str">
        <f t="shared" si="113"/>
        <v/>
      </c>
      <c r="Z534" s="11" t="str">
        <f t="shared" si="113"/>
        <v/>
      </c>
      <c r="AA534" s="11" t="str">
        <f t="shared" si="112"/>
        <v/>
      </c>
      <c r="AB534" s="11" t="str">
        <f t="shared" si="112"/>
        <v/>
      </c>
      <c r="AC534" s="11" t="str">
        <f t="shared" si="112"/>
        <v/>
      </c>
      <c r="AD534" s="11" t="str">
        <f t="shared" si="112"/>
        <v/>
      </c>
      <c r="AE534" s="11" t="str">
        <f t="shared" si="112"/>
        <v/>
      </c>
      <c r="AF534" s="11" t="str">
        <f t="shared" si="112"/>
        <v/>
      </c>
      <c r="AG534" s="11" t="str">
        <f t="shared" si="112"/>
        <v/>
      </c>
      <c r="AH534" s="11" t="str">
        <f t="shared" si="112"/>
        <v/>
      </c>
      <c r="AI534" s="11" t="str">
        <f t="shared" si="111"/>
        <v/>
      </c>
      <c r="AJ534" s="11" t="str">
        <f t="shared" si="111"/>
        <v/>
      </c>
      <c r="AK534" s="11" t="str">
        <f t="shared" si="111"/>
        <v/>
      </c>
      <c r="AL534" s="11" t="str">
        <f t="shared" si="111"/>
        <v/>
      </c>
      <c r="AM534" s="11" t="str">
        <f t="shared" si="111"/>
        <v/>
      </c>
      <c r="AN534" s="11" t="str">
        <f t="shared" si="111"/>
        <v/>
      </c>
      <c r="AO534" s="11" t="str">
        <f t="shared" si="111"/>
        <v/>
      </c>
      <c r="AP534" s="11" t="str">
        <f t="shared" si="111"/>
        <v/>
      </c>
      <c r="AQ534" s="11" t="str">
        <f t="shared" si="111"/>
        <v/>
      </c>
      <c r="AR534" s="12" t="str">
        <f t="shared" si="111"/>
        <v/>
      </c>
    </row>
    <row r="535" spans="1:44">
      <c r="A535" s="43">
        <f>エクスポートデータを貼り付けてください!C528</f>
        <v>0</v>
      </c>
      <c r="B535" s="45">
        <f t="shared" si="108"/>
        <v>0</v>
      </c>
      <c r="C535" s="44">
        <f>エクスポートデータを貼り付けてください!$D528</f>
        <v>0</v>
      </c>
      <c r="D535" s="62">
        <f t="shared" si="109"/>
        <v>0</v>
      </c>
      <c r="E535" s="67">
        <f>IF(エクスポートデータを貼り付けてください!$AA528=0,エクスポートデータを貼り付けてください!AC528,"-")</f>
        <v>0</v>
      </c>
      <c r="F535" s="67" t="str">
        <f>IF(エクスポートデータを貼り付けてください!$AA528=1,エクスポートデータを貼り付けてください!$AC528,"-")</f>
        <v>-</v>
      </c>
      <c r="G535" s="67" t="str">
        <f>IF(エクスポートデータを貼り付けてください!$AA528=2,エクスポートデータを貼り付けてください!AC528,"-")</f>
        <v>-</v>
      </c>
      <c r="H535" s="66" t="str">
        <f>IF(エクスポートデータを貼り付けてください!$AH528="","-",ROUNDDOWN(エクスポートデータを貼り付けてください!$AH528,0))</f>
        <v>-</v>
      </c>
      <c r="I535" s="11" t="str">
        <f>IF(エクスポートデータを貼り付けてください!$AG528="","-",エクスポートデータを貼り付けてください!$AG528)</f>
        <v>-</v>
      </c>
      <c r="J535" s="53" t="str">
        <f>IF(エクスポートデータを貼り付けてください!$AD528="","-",IF(エクスポートデータを貼り付けてください!$AD528=1,"完了","未完了"))</f>
        <v>-</v>
      </c>
      <c r="K535" s="11" t="str">
        <f t="shared" si="110"/>
        <v/>
      </c>
      <c r="L535" s="11" t="str">
        <f t="shared" si="110"/>
        <v/>
      </c>
      <c r="M535" s="11" t="str">
        <f t="shared" si="110"/>
        <v/>
      </c>
      <c r="N535" s="11" t="str">
        <f t="shared" si="110"/>
        <v/>
      </c>
      <c r="O535" s="11" t="str">
        <f t="shared" si="110"/>
        <v/>
      </c>
      <c r="P535" s="11" t="str">
        <f t="shared" si="110"/>
        <v/>
      </c>
      <c r="Q535" s="11" t="str">
        <f t="shared" si="110"/>
        <v/>
      </c>
      <c r="R535" s="11" t="str">
        <f t="shared" si="110"/>
        <v/>
      </c>
      <c r="S535" s="11" t="str">
        <f t="shared" si="110"/>
        <v/>
      </c>
      <c r="T535" s="11" t="str">
        <f t="shared" si="110"/>
        <v/>
      </c>
      <c r="U535" s="11" t="str">
        <f t="shared" si="110"/>
        <v/>
      </c>
      <c r="V535" s="11" t="str">
        <f t="shared" si="113"/>
        <v/>
      </c>
      <c r="W535" s="11" t="str">
        <f t="shared" si="113"/>
        <v/>
      </c>
      <c r="X535" s="11" t="str">
        <f t="shared" si="113"/>
        <v/>
      </c>
      <c r="Y535" s="11" t="str">
        <f t="shared" si="113"/>
        <v/>
      </c>
      <c r="Z535" s="11" t="str">
        <f t="shared" si="113"/>
        <v/>
      </c>
      <c r="AA535" s="11" t="str">
        <f t="shared" si="112"/>
        <v/>
      </c>
      <c r="AB535" s="11" t="str">
        <f t="shared" si="112"/>
        <v/>
      </c>
      <c r="AC535" s="11" t="str">
        <f t="shared" si="112"/>
        <v/>
      </c>
      <c r="AD535" s="11" t="str">
        <f t="shared" si="112"/>
        <v/>
      </c>
      <c r="AE535" s="11" t="str">
        <f t="shared" si="112"/>
        <v/>
      </c>
      <c r="AF535" s="11" t="str">
        <f t="shared" si="112"/>
        <v/>
      </c>
      <c r="AG535" s="11" t="str">
        <f t="shared" si="112"/>
        <v/>
      </c>
      <c r="AH535" s="11" t="str">
        <f t="shared" si="112"/>
        <v/>
      </c>
      <c r="AI535" s="11" t="str">
        <f t="shared" si="111"/>
        <v/>
      </c>
      <c r="AJ535" s="11" t="str">
        <f t="shared" si="111"/>
        <v/>
      </c>
      <c r="AK535" s="11" t="str">
        <f t="shared" si="111"/>
        <v/>
      </c>
      <c r="AL535" s="11" t="str">
        <f t="shared" si="111"/>
        <v/>
      </c>
      <c r="AM535" s="11" t="str">
        <f t="shared" si="111"/>
        <v/>
      </c>
      <c r="AN535" s="11" t="str">
        <f t="shared" si="111"/>
        <v/>
      </c>
      <c r="AO535" s="11" t="str">
        <f t="shared" si="111"/>
        <v/>
      </c>
      <c r="AP535" s="11" t="str">
        <f t="shared" si="111"/>
        <v/>
      </c>
      <c r="AQ535" s="11" t="str">
        <f t="shared" si="111"/>
        <v/>
      </c>
      <c r="AR535" s="12" t="str">
        <f t="shared" si="111"/>
        <v/>
      </c>
    </row>
    <row r="536" spans="1:44">
      <c r="A536" s="43">
        <f>エクスポートデータを貼り付けてください!C529</f>
        <v>0</v>
      </c>
      <c r="B536" s="45">
        <f t="shared" si="108"/>
        <v>0</v>
      </c>
      <c r="C536" s="44">
        <f>エクスポートデータを貼り付けてください!$D529</f>
        <v>0</v>
      </c>
      <c r="D536" s="63">
        <f t="shared" si="109"/>
        <v>0</v>
      </c>
      <c r="E536" s="67">
        <f>IF(エクスポートデータを貼り付けてください!$AA529=0,エクスポートデータを貼り付けてください!AC529,"-")</f>
        <v>0</v>
      </c>
      <c r="F536" s="67" t="str">
        <f>IF(エクスポートデータを貼り付けてください!$AA529=1,エクスポートデータを貼り付けてください!$AC529,"-")</f>
        <v>-</v>
      </c>
      <c r="G536" s="67" t="str">
        <f>IF(エクスポートデータを貼り付けてください!$AA529=2,エクスポートデータを貼り付けてください!AC529,"-")</f>
        <v>-</v>
      </c>
      <c r="H536" s="66" t="str">
        <f>IF(エクスポートデータを貼り付けてください!$AH529="","-",ROUNDDOWN(エクスポートデータを貼り付けてください!$AH529,0))</f>
        <v>-</v>
      </c>
      <c r="I536" s="11" t="str">
        <f>IF(エクスポートデータを貼り付けてください!$AG529="","-",エクスポートデータを貼り付けてください!$AG529)</f>
        <v>-</v>
      </c>
      <c r="J536" s="53" t="str">
        <f>IF(エクスポートデータを貼り付けてください!$AD529="","-",IF(エクスポートデータを貼り付けてください!$AD529=1,"完了","未完了"))</f>
        <v>-</v>
      </c>
      <c r="K536" s="11" t="str">
        <f t="shared" si="110"/>
        <v/>
      </c>
      <c r="L536" s="11" t="str">
        <f t="shared" si="110"/>
        <v/>
      </c>
      <c r="M536" s="11" t="str">
        <f t="shared" si="110"/>
        <v/>
      </c>
      <c r="N536" s="11" t="str">
        <f t="shared" si="110"/>
        <v/>
      </c>
      <c r="O536" s="11" t="str">
        <f t="shared" si="110"/>
        <v/>
      </c>
      <c r="P536" s="11" t="str">
        <f t="shared" si="110"/>
        <v/>
      </c>
      <c r="Q536" s="11" t="str">
        <f t="shared" si="110"/>
        <v/>
      </c>
      <c r="R536" s="11" t="str">
        <f t="shared" si="110"/>
        <v/>
      </c>
      <c r="S536" s="11" t="str">
        <f t="shared" si="110"/>
        <v/>
      </c>
      <c r="T536" s="11" t="str">
        <f t="shared" si="110"/>
        <v/>
      </c>
      <c r="U536" s="11" t="str">
        <f t="shared" si="110"/>
        <v/>
      </c>
      <c r="V536" s="11" t="str">
        <f t="shared" si="113"/>
        <v/>
      </c>
      <c r="W536" s="11" t="str">
        <f t="shared" si="113"/>
        <v/>
      </c>
      <c r="X536" s="11" t="str">
        <f t="shared" si="113"/>
        <v/>
      </c>
      <c r="Y536" s="11" t="str">
        <f t="shared" si="113"/>
        <v/>
      </c>
      <c r="Z536" s="11" t="str">
        <f t="shared" si="113"/>
        <v/>
      </c>
      <c r="AA536" s="11" t="str">
        <f t="shared" si="112"/>
        <v/>
      </c>
      <c r="AB536" s="11" t="str">
        <f t="shared" si="112"/>
        <v/>
      </c>
      <c r="AC536" s="11" t="str">
        <f t="shared" si="112"/>
        <v/>
      </c>
      <c r="AD536" s="11" t="str">
        <f t="shared" si="112"/>
        <v/>
      </c>
      <c r="AE536" s="11" t="str">
        <f t="shared" si="112"/>
        <v/>
      </c>
      <c r="AF536" s="11" t="str">
        <f t="shared" si="112"/>
        <v/>
      </c>
      <c r="AG536" s="11" t="str">
        <f t="shared" si="112"/>
        <v/>
      </c>
      <c r="AH536" s="11" t="str">
        <f t="shared" si="112"/>
        <v/>
      </c>
      <c r="AI536" s="11" t="str">
        <f t="shared" si="111"/>
        <v/>
      </c>
      <c r="AJ536" s="11" t="str">
        <f t="shared" si="111"/>
        <v/>
      </c>
      <c r="AK536" s="11" t="str">
        <f t="shared" si="111"/>
        <v/>
      </c>
      <c r="AL536" s="11" t="str">
        <f t="shared" si="111"/>
        <v/>
      </c>
      <c r="AM536" s="11" t="str">
        <f t="shared" si="111"/>
        <v/>
      </c>
      <c r="AN536" s="11" t="str">
        <f t="shared" si="111"/>
        <v/>
      </c>
      <c r="AO536" s="11" t="str">
        <f t="shared" si="111"/>
        <v/>
      </c>
      <c r="AP536" s="11" t="str">
        <f t="shared" si="111"/>
        <v/>
      </c>
      <c r="AQ536" s="11" t="str">
        <f t="shared" si="111"/>
        <v/>
      </c>
      <c r="AR536" s="12" t="str">
        <f t="shared" si="111"/>
        <v/>
      </c>
    </row>
    <row r="537" spans="1:44">
      <c r="A537" s="43">
        <f>エクスポートデータを貼り付けてください!C530</f>
        <v>0</v>
      </c>
      <c r="B537" s="45">
        <f t="shared" si="108"/>
        <v>0</v>
      </c>
      <c r="C537" s="44">
        <f>エクスポートデータを貼り付けてください!$D530</f>
        <v>0</v>
      </c>
      <c r="D537" s="63">
        <f t="shared" si="109"/>
        <v>0</v>
      </c>
      <c r="E537" s="67">
        <f>IF(エクスポートデータを貼り付けてください!$AA530=0,エクスポートデータを貼り付けてください!AC530,"-")</f>
        <v>0</v>
      </c>
      <c r="F537" s="67" t="str">
        <f>IF(エクスポートデータを貼り付けてください!$AA530=1,エクスポートデータを貼り付けてください!$AC530,"-")</f>
        <v>-</v>
      </c>
      <c r="G537" s="67" t="str">
        <f>IF(エクスポートデータを貼り付けてください!$AA530=2,エクスポートデータを貼り付けてください!AC530,"-")</f>
        <v>-</v>
      </c>
      <c r="H537" s="66" t="str">
        <f>IF(エクスポートデータを貼り付けてください!$AH530="","-",ROUNDDOWN(エクスポートデータを貼り付けてください!$AH530,0))</f>
        <v>-</v>
      </c>
      <c r="I537" s="11" t="str">
        <f>IF(エクスポートデータを貼り付けてください!$AG530="","-",エクスポートデータを貼り付けてください!$AG530)</f>
        <v>-</v>
      </c>
      <c r="J537" s="53" t="str">
        <f>IF(エクスポートデータを貼り付けてください!$AD530="","-",IF(エクスポートデータを貼り付けてください!$AD530=1,"完了","未完了"))</f>
        <v>-</v>
      </c>
      <c r="K537" s="11" t="str">
        <f t="shared" si="110"/>
        <v/>
      </c>
      <c r="L537" s="11" t="str">
        <f t="shared" si="110"/>
        <v/>
      </c>
      <c r="M537" s="11" t="str">
        <f t="shared" si="110"/>
        <v/>
      </c>
      <c r="N537" s="11" t="str">
        <f t="shared" si="110"/>
        <v/>
      </c>
      <c r="O537" s="11" t="str">
        <f t="shared" si="110"/>
        <v/>
      </c>
      <c r="P537" s="11" t="str">
        <f t="shared" si="110"/>
        <v/>
      </c>
      <c r="Q537" s="11" t="str">
        <f t="shared" si="110"/>
        <v/>
      </c>
      <c r="R537" s="11" t="str">
        <f t="shared" si="110"/>
        <v/>
      </c>
      <c r="S537" s="11" t="str">
        <f t="shared" si="110"/>
        <v/>
      </c>
      <c r="T537" s="11" t="str">
        <f t="shared" si="110"/>
        <v/>
      </c>
      <c r="U537" s="11" t="str">
        <f t="shared" si="110"/>
        <v/>
      </c>
      <c r="V537" s="11" t="str">
        <f t="shared" si="113"/>
        <v/>
      </c>
      <c r="W537" s="11" t="str">
        <f t="shared" si="113"/>
        <v/>
      </c>
      <c r="X537" s="11" t="str">
        <f t="shared" si="113"/>
        <v/>
      </c>
      <c r="Y537" s="11" t="str">
        <f t="shared" si="113"/>
        <v/>
      </c>
      <c r="Z537" s="11" t="str">
        <f t="shared" si="113"/>
        <v/>
      </c>
      <c r="AA537" s="11" t="str">
        <f t="shared" si="112"/>
        <v/>
      </c>
      <c r="AB537" s="11" t="str">
        <f t="shared" si="112"/>
        <v/>
      </c>
      <c r="AC537" s="11" t="str">
        <f t="shared" si="112"/>
        <v/>
      </c>
      <c r="AD537" s="11" t="str">
        <f t="shared" si="112"/>
        <v/>
      </c>
      <c r="AE537" s="11" t="str">
        <f t="shared" si="112"/>
        <v/>
      </c>
      <c r="AF537" s="11" t="str">
        <f t="shared" si="112"/>
        <v/>
      </c>
      <c r="AG537" s="11" t="str">
        <f t="shared" si="112"/>
        <v/>
      </c>
      <c r="AH537" s="11" t="str">
        <f t="shared" si="112"/>
        <v/>
      </c>
      <c r="AI537" s="11" t="str">
        <f t="shared" si="111"/>
        <v/>
      </c>
      <c r="AJ537" s="11" t="str">
        <f t="shared" si="111"/>
        <v/>
      </c>
      <c r="AK537" s="11" t="str">
        <f t="shared" si="111"/>
        <v/>
      </c>
      <c r="AL537" s="11" t="str">
        <f t="shared" si="111"/>
        <v/>
      </c>
      <c r="AM537" s="11" t="str">
        <f t="shared" si="111"/>
        <v/>
      </c>
      <c r="AN537" s="11" t="str">
        <f t="shared" si="111"/>
        <v/>
      </c>
      <c r="AO537" s="11" t="str">
        <f t="shared" si="111"/>
        <v/>
      </c>
      <c r="AP537" s="11" t="str">
        <f t="shared" si="111"/>
        <v/>
      </c>
      <c r="AQ537" s="11" t="str">
        <f t="shared" si="111"/>
        <v/>
      </c>
      <c r="AR537" s="12" t="str">
        <f t="shared" si="111"/>
        <v/>
      </c>
    </row>
    <row r="538" spans="1:44">
      <c r="A538" s="43">
        <f>エクスポートデータを貼り付けてください!C531</f>
        <v>0</v>
      </c>
      <c r="B538" s="45">
        <f t="shared" si="108"/>
        <v>0</v>
      </c>
      <c r="C538" s="44">
        <f>エクスポートデータを貼り付けてください!$D531</f>
        <v>0</v>
      </c>
      <c r="D538" s="63">
        <f t="shared" si="109"/>
        <v>0</v>
      </c>
      <c r="E538" s="67">
        <f>IF(エクスポートデータを貼り付けてください!$AA531=0,エクスポートデータを貼り付けてください!AC531,"-")</f>
        <v>0</v>
      </c>
      <c r="F538" s="67" t="str">
        <f>IF(エクスポートデータを貼り付けてください!$AA531=1,エクスポートデータを貼り付けてください!$AC531,"-")</f>
        <v>-</v>
      </c>
      <c r="G538" s="67" t="str">
        <f>IF(エクスポートデータを貼り付けてください!$AA531=2,エクスポートデータを貼り付けてください!AC531,"-")</f>
        <v>-</v>
      </c>
      <c r="H538" s="66" t="str">
        <f>IF(エクスポートデータを貼り付けてください!$AH531="","-",ROUNDDOWN(エクスポートデータを貼り付けてください!$AH531,0))</f>
        <v>-</v>
      </c>
      <c r="I538" s="11" t="str">
        <f>IF(エクスポートデータを貼り付けてください!$AG531="","-",エクスポートデータを貼り付けてください!$AG531)</f>
        <v>-</v>
      </c>
      <c r="J538" s="53" t="str">
        <f>IF(エクスポートデータを貼り付けてください!$AD531="","-",IF(エクスポートデータを貼り付けてください!$AD531=1,"完了","未完了"))</f>
        <v>-</v>
      </c>
      <c r="K538" s="11" t="str">
        <f t="shared" si="110"/>
        <v/>
      </c>
      <c r="L538" s="11" t="str">
        <f t="shared" si="110"/>
        <v/>
      </c>
      <c r="M538" s="11" t="str">
        <f t="shared" si="110"/>
        <v/>
      </c>
      <c r="N538" s="11" t="str">
        <f t="shared" si="110"/>
        <v/>
      </c>
      <c r="O538" s="11" t="str">
        <f t="shared" si="110"/>
        <v/>
      </c>
      <c r="P538" s="11" t="str">
        <f t="shared" si="110"/>
        <v/>
      </c>
      <c r="Q538" s="11" t="str">
        <f t="shared" si="110"/>
        <v/>
      </c>
      <c r="R538" s="11" t="str">
        <f t="shared" si="110"/>
        <v/>
      </c>
      <c r="S538" s="11" t="str">
        <f t="shared" si="110"/>
        <v/>
      </c>
      <c r="T538" s="11" t="str">
        <f t="shared" si="110"/>
        <v/>
      </c>
      <c r="U538" s="11" t="str">
        <f t="shared" si="110"/>
        <v/>
      </c>
      <c r="V538" s="11" t="str">
        <f t="shared" si="113"/>
        <v/>
      </c>
      <c r="W538" s="11" t="str">
        <f t="shared" si="113"/>
        <v/>
      </c>
      <c r="X538" s="11" t="str">
        <f t="shared" si="113"/>
        <v/>
      </c>
      <c r="Y538" s="11" t="str">
        <f t="shared" si="113"/>
        <v/>
      </c>
      <c r="Z538" s="11" t="str">
        <f t="shared" si="113"/>
        <v/>
      </c>
      <c r="AA538" s="11" t="str">
        <f t="shared" si="112"/>
        <v/>
      </c>
      <c r="AB538" s="11" t="str">
        <f t="shared" si="112"/>
        <v/>
      </c>
      <c r="AC538" s="11" t="str">
        <f t="shared" si="112"/>
        <v/>
      </c>
      <c r="AD538" s="11" t="str">
        <f t="shared" si="112"/>
        <v/>
      </c>
      <c r="AE538" s="11" t="str">
        <f t="shared" si="112"/>
        <v/>
      </c>
      <c r="AF538" s="11" t="str">
        <f t="shared" si="112"/>
        <v/>
      </c>
      <c r="AG538" s="11" t="str">
        <f t="shared" si="112"/>
        <v/>
      </c>
      <c r="AH538" s="11" t="str">
        <f t="shared" si="112"/>
        <v/>
      </c>
      <c r="AI538" s="11" t="str">
        <f t="shared" si="111"/>
        <v/>
      </c>
      <c r="AJ538" s="11" t="str">
        <f t="shared" si="111"/>
        <v/>
      </c>
      <c r="AK538" s="11" t="str">
        <f t="shared" si="111"/>
        <v/>
      </c>
      <c r="AL538" s="11" t="str">
        <f t="shared" si="111"/>
        <v/>
      </c>
      <c r="AM538" s="11" t="str">
        <f t="shared" si="111"/>
        <v/>
      </c>
      <c r="AN538" s="11" t="str">
        <f t="shared" si="111"/>
        <v/>
      </c>
      <c r="AO538" s="11" t="str">
        <f t="shared" si="111"/>
        <v/>
      </c>
      <c r="AP538" s="11" t="str">
        <f t="shared" si="111"/>
        <v/>
      </c>
      <c r="AQ538" s="11" t="str">
        <f t="shared" si="111"/>
        <v/>
      </c>
      <c r="AR538" s="12" t="str">
        <f t="shared" si="111"/>
        <v/>
      </c>
    </row>
    <row r="539" spans="1:44">
      <c r="A539" s="43">
        <f>エクスポートデータを貼り付けてください!C532</f>
        <v>0</v>
      </c>
      <c r="B539" s="45">
        <f t="shared" si="108"/>
        <v>0</v>
      </c>
      <c r="C539" s="44">
        <f>エクスポートデータを貼り付けてください!$D532</f>
        <v>0</v>
      </c>
      <c r="D539" s="63">
        <f t="shared" si="109"/>
        <v>0</v>
      </c>
      <c r="E539" s="67">
        <f>IF(エクスポートデータを貼り付けてください!$AA532=0,エクスポートデータを貼り付けてください!AC532,"-")</f>
        <v>0</v>
      </c>
      <c r="F539" s="67" t="str">
        <f>IF(エクスポートデータを貼り付けてください!$AA532=1,エクスポートデータを貼り付けてください!$AC532,"-")</f>
        <v>-</v>
      </c>
      <c r="G539" s="67" t="str">
        <f>IF(エクスポートデータを貼り付けてください!$AA532=2,エクスポートデータを貼り付けてください!AC532,"-")</f>
        <v>-</v>
      </c>
      <c r="H539" s="66" t="str">
        <f>IF(エクスポートデータを貼り付けてください!$AH532="","-",ROUNDDOWN(エクスポートデータを貼り付けてください!$AH532,0))</f>
        <v>-</v>
      </c>
      <c r="I539" s="11" t="str">
        <f>IF(エクスポートデータを貼り付けてください!$AG532="","-",エクスポートデータを貼り付けてください!$AG532)</f>
        <v>-</v>
      </c>
      <c r="J539" s="53" t="str">
        <f>IF(エクスポートデータを貼り付けてください!$AD532="","-",IF(エクスポートデータを貼り付けてください!$AD532=1,"完了","未完了"))</f>
        <v>-</v>
      </c>
      <c r="K539" s="11" t="str">
        <f t="shared" si="110"/>
        <v/>
      </c>
      <c r="L539" s="11" t="str">
        <f t="shared" si="110"/>
        <v/>
      </c>
      <c r="M539" s="11" t="str">
        <f t="shared" si="110"/>
        <v/>
      </c>
      <c r="N539" s="11" t="str">
        <f t="shared" si="110"/>
        <v/>
      </c>
      <c r="O539" s="11" t="str">
        <f t="shared" si="110"/>
        <v/>
      </c>
      <c r="P539" s="11" t="str">
        <f t="shared" si="110"/>
        <v/>
      </c>
      <c r="Q539" s="11" t="str">
        <f t="shared" si="110"/>
        <v/>
      </c>
      <c r="R539" s="11" t="str">
        <f t="shared" si="110"/>
        <v/>
      </c>
      <c r="S539" s="11" t="str">
        <f t="shared" si="110"/>
        <v/>
      </c>
      <c r="T539" s="11" t="str">
        <f t="shared" si="110"/>
        <v/>
      </c>
      <c r="U539" s="11" t="str">
        <f t="shared" si="110"/>
        <v/>
      </c>
      <c r="V539" s="11" t="str">
        <f t="shared" si="113"/>
        <v/>
      </c>
      <c r="W539" s="11" t="str">
        <f t="shared" si="113"/>
        <v/>
      </c>
      <c r="X539" s="11" t="str">
        <f t="shared" si="113"/>
        <v/>
      </c>
      <c r="Y539" s="11" t="str">
        <f t="shared" si="113"/>
        <v/>
      </c>
      <c r="Z539" s="11" t="str">
        <f t="shared" si="113"/>
        <v/>
      </c>
      <c r="AA539" s="11" t="str">
        <f t="shared" si="112"/>
        <v/>
      </c>
      <c r="AB539" s="11" t="str">
        <f t="shared" si="112"/>
        <v/>
      </c>
      <c r="AC539" s="11" t="str">
        <f t="shared" si="112"/>
        <v/>
      </c>
      <c r="AD539" s="11" t="str">
        <f t="shared" si="112"/>
        <v/>
      </c>
      <c r="AE539" s="11" t="str">
        <f t="shared" si="112"/>
        <v/>
      </c>
      <c r="AF539" s="11" t="str">
        <f t="shared" si="112"/>
        <v/>
      </c>
      <c r="AG539" s="11" t="str">
        <f t="shared" si="112"/>
        <v/>
      </c>
      <c r="AH539" s="11" t="str">
        <f t="shared" si="112"/>
        <v/>
      </c>
      <c r="AI539" s="11" t="str">
        <f t="shared" si="111"/>
        <v/>
      </c>
      <c r="AJ539" s="11" t="str">
        <f t="shared" si="111"/>
        <v/>
      </c>
      <c r="AK539" s="11" t="str">
        <f t="shared" si="111"/>
        <v/>
      </c>
      <c r="AL539" s="11" t="str">
        <f t="shared" si="111"/>
        <v/>
      </c>
      <c r="AM539" s="11" t="str">
        <f t="shared" si="111"/>
        <v/>
      </c>
      <c r="AN539" s="11" t="str">
        <f t="shared" si="111"/>
        <v/>
      </c>
      <c r="AO539" s="11" t="str">
        <f t="shared" si="111"/>
        <v/>
      </c>
      <c r="AP539" s="11" t="str">
        <f t="shared" si="111"/>
        <v/>
      </c>
      <c r="AQ539" s="11" t="str">
        <f t="shared" si="111"/>
        <v/>
      </c>
      <c r="AR539" s="12" t="str">
        <f t="shared" si="111"/>
        <v/>
      </c>
    </row>
    <row r="540" spans="1:44">
      <c r="A540" s="43">
        <f>エクスポートデータを貼り付けてください!C533</f>
        <v>0</v>
      </c>
      <c r="B540" s="45">
        <f t="shared" si="108"/>
        <v>0</v>
      </c>
      <c r="C540" s="44">
        <f>エクスポートデータを貼り付けてください!$D533</f>
        <v>0</v>
      </c>
      <c r="D540" s="63">
        <f t="shared" si="109"/>
        <v>0</v>
      </c>
      <c r="E540" s="67">
        <f>IF(エクスポートデータを貼り付けてください!$AA533=0,エクスポートデータを貼り付けてください!AC533,"-")</f>
        <v>0</v>
      </c>
      <c r="F540" s="67" t="str">
        <f>IF(エクスポートデータを貼り付けてください!$AA533=1,エクスポートデータを貼り付けてください!$AC533,"-")</f>
        <v>-</v>
      </c>
      <c r="G540" s="67" t="str">
        <f>IF(エクスポートデータを貼り付けてください!$AA533=2,エクスポートデータを貼り付けてください!AC533,"-")</f>
        <v>-</v>
      </c>
      <c r="H540" s="66" t="str">
        <f>IF(エクスポートデータを貼り付けてください!$AH533="","-",ROUNDDOWN(エクスポートデータを貼り付けてください!$AH533,0))</f>
        <v>-</v>
      </c>
      <c r="I540" s="11" t="str">
        <f>IF(エクスポートデータを貼り付けてください!$AG533="","-",エクスポートデータを貼り付けてください!$AG533)</f>
        <v>-</v>
      </c>
      <c r="J540" s="53" t="str">
        <f>IF(エクスポートデータを貼り付けてください!$AD533="","-",IF(エクスポートデータを貼り付けてください!$AD533=1,"完了","未完了"))</f>
        <v>-</v>
      </c>
      <c r="K540" s="11" t="str">
        <f t="shared" si="110"/>
        <v/>
      </c>
      <c r="L540" s="11" t="str">
        <f t="shared" si="110"/>
        <v/>
      </c>
      <c r="M540" s="11" t="str">
        <f t="shared" si="110"/>
        <v/>
      </c>
      <c r="N540" s="11" t="str">
        <f t="shared" si="110"/>
        <v/>
      </c>
      <c r="O540" s="11" t="str">
        <f t="shared" si="110"/>
        <v/>
      </c>
      <c r="P540" s="11" t="str">
        <f t="shared" si="110"/>
        <v/>
      </c>
      <c r="Q540" s="11" t="str">
        <f t="shared" si="110"/>
        <v/>
      </c>
      <c r="R540" s="11" t="str">
        <f t="shared" si="110"/>
        <v/>
      </c>
      <c r="S540" s="11" t="str">
        <f t="shared" si="110"/>
        <v/>
      </c>
      <c r="T540" s="11" t="str">
        <f t="shared" si="110"/>
        <v/>
      </c>
      <c r="U540" s="11" t="str">
        <f t="shared" si="110"/>
        <v/>
      </c>
      <c r="V540" s="11" t="str">
        <f t="shared" si="113"/>
        <v/>
      </c>
      <c r="W540" s="11" t="str">
        <f t="shared" si="113"/>
        <v/>
      </c>
      <c r="X540" s="11" t="str">
        <f t="shared" si="113"/>
        <v/>
      </c>
      <c r="Y540" s="11" t="str">
        <f t="shared" si="113"/>
        <v/>
      </c>
      <c r="Z540" s="11" t="str">
        <f t="shared" si="113"/>
        <v/>
      </c>
      <c r="AA540" s="11" t="str">
        <f t="shared" si="112"/>
        <v/>
      </c>
      <c r="AB540" s="11" t="str">
        <f t="shared" si="112"/>
        <v/>
      </c>
      <c r="AC540" s="11" t="str">
        <f t="shared" si="112"/>
        <v/>
      </c>
      <c r="AD540" s="11" t="str">
        <f t="shared" si="112"/>
        <v/>
      </c>
      <c r="AE540" s="11" t="str">
        <f t="shared" si="112"/>
        <v/>
      </c>
      <c r="AF540" s="11" t="str">
        <f t="shared" si="112"/>
        <v/>
      </c>
      <c r="AG540" s="11" t="str">
        <f t="shared" si="112"/>
        <v/>
      </c>
      <c r="AH540" s="11" t="str">
        <f t="shared" si="112"/>
        <v/>
      </c>
      <c r="AI540" s="11" t="str">
        <f t="shared" si="111"/>
        <v/>
      </c>
      <c r="AJ540" s="11" t="str">
        <f t="shared" si="111"/>
        <v/>
      </c>
      <c r="AK540" s="11" t="str">
        <f t="shared" si="111"/>
        <v/>
      </c>
      <c r="AL540" s="11" t="str">
        <f t="shared" si="111"/>
        <v/>
      </c>
      <c r="AM540" s="11" t="str">
        <f t="shared" si="111"/>
        <v/>
      </c>
      <c r="AN540" s="11" t="str">
        <f t="shared" si="111"/>
        <v/>
      </c>
      <c r="AO540" s="11" t="str">
        <f t="shared" si="111"/>
        <v/>
      </c>
      <c r="AP540" s="11" t="str">
        <f t="shared" si="111"/>
        <v/>
      </c>
      <c r="AQ540" s="11" t="str">
        <f t="shared" si="111"/>
        <v/>
      </c>
      <c r="AR540" s="12" t="str">
        <f t="shared" si="111"/>
        <v/>
      </c>
    </row>
    <row r="541" spans="1:44">
      <c r="A541" s="43">
        <f>エクスポートデータを貼り付けてください!C534</f>
        <v>0</v>
      </c>
      <c r="B541" s="45">
        <f t="shared" si="108"/>
        <v>0</v>
      </c>
      <c r="C541" s="44">
        <f>エクスポートデータを貼り付けてください!$D534</f>
        <v>0</v>
      </c>
      <c r="D541" s="63">
        <f t="shared" si="109"/>
        <v>0</v>
      </c>
      <c r="E541" s="67">
        <f>IF(エクスポートデータを貼り付けてください!$AA534=0,エクスポートデータを貼り付けてください!AC534,"-")</f>
        <v>0</v>
      </c>
      <c r="F541" s="67" t="str">
        <f>IF(エクスポートデータを貼り付けてください!$AA534=1,エクスポートデータを貼り付けてください!$AC534,"-")</f>
        <v>-</v>
      </c>
      <c r="G541" s="67" t="str">
        <f>IF(エクスポートデータを貼り付けてください!$AA534=2,エクスポートデータを貼り付けてください!AC534,"-")</f>
        <v>-</v>
      </c>
      <c r="H541" s="66" t="str">
        <f>IF(エクスポートデータを貼り付けてください!$AH534="","-",ROUNDDOWN(エクスポートデータを貼り付けてください!$AH534,0))</f>
        <v>-</v>
      </c>
      <c r="I541" s="11" t="str">
        <f>IF(エクスポートデータを貼り付けてください!$AG534="","-",エクスポートデータを貼り付けてください!$AG534)</f>
        <v>-</v>
      </c>
      <c r="J541" s="53" t="str">
        <f>IF(エクスポートデータを貼り付けてください!$AD534="","-",IF(エクスポートデータを貼り付けてください!$AD534=1,"完了","未完了"))</f>
        <v>-</v>
      </c>
      <c r="K541" s="11" t="str">
        <f t="shared" si="110"/>
        <v/>
      </c>
      <c r="L541" s="11" t="str">
        <f t="shared" si="110"/>
        <v/>
      </c>
      <c r="M541" s="11" t="str">
        <f t="shared" si="110"/>
        <v/>
      </c>
      <c r="N541" s="11" t="str">
        <f t="shared" si="110"/>
        <v/>
      </c>
      <c r="O541" s="11" t="str">
        <f t="shared" si="110"/>
        <v/>
      </c>
      <c r="P541" s="11" t="str">
        <f t="shared" si="110"/>
        <v/>
      </c>
      <c r="Q541" s="11" t="str">
        <f t="shared" si="110"/>
        <v/>
      </c>
      <c r="R541" s="11" t="str">
        <f t="shared" si="110"/>
        <v/>
      </c>
      <c r="S541" s="11" t="str">
        <f t="shared" si="110"/>
        <v/>
      </c>
      <c r="T541" s="11" t="str">
        <f t="shared" si="110"/>
        <v/>
      </c>
      <c r="U541" s="11" t="str">
        <f t="shared" si="110"/>
        <v/>
      </c>
      <c r="V541" s="11" t="str">
        <f t="shared" si="113"/>
        <v/>
      </c>
      <c r="W541" s="11" t="str">
        <f t="shared" si="113"/>
        <v/>
      </c>
      <c r="X541" s="11" t="str">
        <f t="shared" si="113"/>
        <v/>
      </c>
      <c r="Y541" s="11" t="str">
        <f t="shared" si="113"/>
        <v/>
      </c>
      <c r="Z541" s="11" t="str">
        <f t="shared" si="113"/>
        <v/>
      </c>
      <c r="AA541" s="11" t="str">
        <f t="shared" si="112"/>
        <v/>
      </c>
      <c r="AB541" s="11" t="str">
        <f t="shared" si="112"/>
        <v/>
      </c>
      <c r="AC541" s="11" t="str">
        <f t="shared" si="112"/>
        <v/>
      </c>
      <c r="AD541" s="11" t="str">
        <f t="shared" si="112"/>
        <v/>
      </c>
      <c r="AE541" s="11" t="str">
        <f t="shared" si="112"/>
        <v/>
      </c>
      <c r="AF541" s="11" t="str">
        <f t="shared" si="112"/>
        <v/>
      </c>
      <c r="AG541" s="11" t="str">
        <f t="shared" si="112"/>
        <v/>
      </c>
      <c r="AH541" s="11" t="str">
        <f t="shared" si="112"/>
        <v/>
      </c>
      <c r="AI541" s="11" t="str">
        <f t="shared" si="111"/>
        <v/>
      </c>
      <c r="AJ541" s="11" t="str">
        <f t="shared" si="111"/>
        <v/>
      </c>
      <c r="AK541" s="11" t="str">
        <f t="shared" si="111"/>
        <v/>
      </c>
      <c r="AL541" s="11" t="str">
        <f t="shared" si="111"/>
        <v/>
      </c>
      <c r="AM541" s="11" t="str">
        <f t="shared" si="111"/>
        <v/>
      </c>
      <c r="AN541" s="11" t="str">
        <f t="shared" si="111"/>
        <v/>
      </c>
      <c r="AO541" s="11" t="str">
        <f t="shared" si="111"/>
        <v/>
      </c>
      <c r="AP541" s="11" t="str">
        <f t="shared" si="111"/>
        <v/>
      </c>
      <c r="AQ541" s="11" t="str">
        <f t="shared" si="111"/>
        <v/>
      </c>
      <c r="AR541" s="12" t="str">
        <f t="shared" si="111"/>
        <v/>
      </c>
    </row>
    <row r="542" spans="1:44">
      <c r="A542" s="43">
        <f>エクスポートデータを貼り付けてください!C535</f>
        <v>0</v>
      </c>
      <c r="B542" s="45">
        <f t="shared" si="108"/>
        <v>0</v>
      </c>
      <c r="C542" s="44">
        <f>エクスポートデータを貼り付けてください!$D535</f>
        <v>0</v>
      </c>
      <c r="D542" s="63">
        <f t="shared" si="109"/>
        <v>0</v>
      </c>
      <c r="E542" s="67">
        <f>IF(エクスポートデータを貼り付けてください!$AA535=0,エクスポートデータを貼り付けてください!AC535,"-")</f>
        <v>0</v>
      </c>
      <c r="F542" s="67" t="str">
        <f>IF(エクスポートデータを貼り付けてください!$AA535=1,エクスポートデータを貼り付けてください!$AC535,"-")</f>
        <v>-</v>
      </c>
      <c r="G542" s="67" t="str">
        <f>IF(エクスポートデータを貼り付けてください!$AA535=2,エクスポートデータを貼り付けてください!AC535,"-")</f>
        <v>-</v>
      </c>
      <c r="H542" s="66" t="str">
        <f>IF(エクスポートデータを貼り付けてください!$AH535="","-",ROUNDDOWN(エクスポートデータを貼り付けてください!$AH535,0))</f>
        <v>-</v>
      </c>
      <c r="I542" s="11" t="str">
        <f>IF(エクスポートデータを貼り付けてください!$AG535="","-",エクスポートデータを貼り付けてください!$AG535)</f>
        <v>-</v>
      </c>
      <c r="J542" s="53" t="str">
        <f>IF(エクスポートデータを貼り付けてください!$AD535="","-",IF(エクスポートデータを貼り付けてください!$AD535=1,"完了","未完了"))</f>
        <v>-</v>
      </c>
      <c r="K542" s="11" t="str">
        <f t="shared" si="110"/>
        <v/>
      </c>
      <c r="L542" s="11" t="str">
        <f t="shared" si="110"/>
        <v/>
      </c>
      <c r="M542" s="11" t="str">
        <f t="shared" si="110"/>
        <v/>
      </c>
      <c r="N542" s="11" t="str">
        <f t="shared" si="110"/>
        <v/>
      </c>
      <c r="O542" s="11" t="str">
        <f t="shared" si="110"/>
        <v/>
      </c>
      <c r="P542" s="11" t="str">
        <f t="shared" si="110"/>
        <v/>
      </c>
      <c r="Q542" s="11" t="str">
        <f t="shared" si="110"/>
        <v/>
      </c>
      <c r="R542" s="11" t="str">
        <f t="shared" si="110"/>
        <v/>
      </c>
      <c r="S542" s="11" t="str">
        <f t="shared" si="110"/>
        <v/>
      </c>
      <c r="T542" s="11" t="str">
        <f t="shared" si="110"/>
        <v/>
      </c>
      <c r="U542" s="11" t="str">
        <f t="shared" si="110"/>
        <v/>
      </c>
      <c r="V542" s="11" t="str">
        <f t="shared" si="113"/>
        <v/>
      </c>
      <c r="W542" s="11" t="str">
        <f t="shared" si="113"/>
        <v/>
      </c>
      <c r="X542" s="11" t="str">
        <f t="shared" si="113"/>
        <v/>
      </c>
      <c r="Y542" s="11" t="str">
        <f t="shared" si="113"/>
        <v/>
      </c>
      <c r="Z542" s="11" t="str">
        <f t="shared" si="113"/>
        <v/>
      </c>
      <c r="AA542" s="11" t="str">
        <f t="shared" si="112"/>
        <v/>
      </c>
      <c r="AB542" s="11" t="str">
        <f t="shared" si="112"/>
        <v/>
      </c>
      <c r="AC542" s="11" t="str">
        <f t="shared" si="112"/>
        <v/>
      </c>
      <c r="AD542" s="11" t="str">
        <f t="shared" si="112"/>
        <v/>
      </c>
      <c r="AE542" s="11" t="str">
        <f t="shared" si="112"/>
        <v/>
      </c>
      <c r="AF542" s="11" t="str">
        <f t="shared" si="112"/>
        <v/>
      </c>
      <c r="AG542" s="11" t="str">
        <f t="shared" si="112"/>
        <v/>
      </c>
      <c r="AH542" s="11" t="str">
        <f t="shared" si="112"/>
        <v/>
      </c>
      <c r="AI542" s="11" t="str">
        <f t="shared" si="111"/>
        <v/>
      </c>
      <c r="AJ542" s="11" t="str">
        <f t="shared" si="111"/>
        <v/>
      </c>
      <c r="AK542" s="11" t="str">
        <f t="shared" si="111"/>
        <v/>
      </c>
      <c r="AL542" s="11" t="str">
        <f t="shared" si="111"/>
        <v/>
      </c>
      <c r="AM542" s="11" t="str">
        <f t="shared" si="111"/>
        <v/>
      </c>
      <c r="AN542" s="11" t="str">
        <f t="shared" si="111"/>
        <v/>
      </c>
      <c r="AO542" s="11" t="str">
        <f t="shared" si="111"/>
        <v/>
      </c>
      <c r="AP542" s="11" t="str">
        <f t="shared" si="111"/>
        <v/>
      </c>
      <c r="AQ542" s="11" t="str">
        <f t="shared" si="111"/>
        <v/>
      </c>
      <c r="AR542" s="12" t="str">
        <f t="shared" si="111"/>
        <v/>
      </c>
    </row>
    <row r="543" spans="1:44">
      <c r="A543" s="43">
        <f>エクスポートデータを貼り付けてください!C536</f>
        <v>0</v>
      </c>
      <c r="B543" s="45">
        <f t="shared" si="108"/>
        <v>0</v>
      </c>
      <c r="C543" s="44">
        <f>エクスポートデータを貼り付けてください!$D536</f>
        <v>0</v>
      </c>
      <c r="D543" s="63">
        <f t="shared" si="109"/>
        <v>0</v>
      </c>
      <c r="E543" s="67">
        <f>IF(エクスポートデータを貼り付けてください!$AA536=0,エクスポートデータを貼り付けてください!AC536,"-")</f>
        <v>0</v>
      </c>
      <c r="F543" s="67" t="str">
        <f>IF(エクスポートデータを貼り付けてください!$AA536=1,エクスポートデータを貼り付けてください!$AC536,"-")</f>
        <v>-</v>
      </c>
      <c r="G543" s="67" t="str">
        <f>IF(エクスポートデータを貼り付けてください!$AA536=2,エクスポートデータを貼り付けてください!AC536,"-")</f>
        <v>-</v>
      </c>
      <c r="H543" s="66" t="str">
        <f>IF(エクスポートデータを貼り付けてください!$AH536="","-",ROUNDDOWN(エクスポートデータを貼り付けてください!$AH536,0))</f>
        <v>-</v>
      </c>
      <c r="I543" s="11" t="str">
        <f>IF(エクスポートデータを貼り付けてください!$AG536="","-",エクスポートデータを貼り付けてください!$AG536)</f>
        <v>-</v>
      </c>
      <c r="J543" s="53" t="str">
        <f>IF(エクスポートデータを貼り付けてください!$AD536="","-",IF(エクスポートデータを貼り付けてください!$AD536=1,"完了","未完了"))</f>
        <v>-</v>
      </c>
      <c r="K543" s="11" t="str">
        <f t="shared" si="110"/>
        <v/>
      </c>
      <c r="L543" s="11" t="str">
        <f t="shared" si="110"/>
        <v/>
      </c>
      <c r="M543" s="11" t="str">
        <f t="shared" si="110"/>
        <v/>
      </c>
      <c r="N543" s="11" t="str">
        <f t="shared" si="110"/>
        <v/>
      </c>
      <c r="O543" s="11" t="str">
        <f t="shared" si="110"/>
        <v/>
      </c>
      <c r="P543" s="11" t="str">
        <f t="shared" si="110"/>
        <v/>
      </c>
      <c r="Q543" s="11" t="str">
        <f t="shared" si="110"/>
        <v/>
      </c>
      <c r="R543" s="11" t="str">
        <f t="shared" si="110"/>
        <v/>
      </c>
      <c r="S543" s="11" t="str">
        <f t="shared" si="110"/>
        <v/>
      </c>
      <c r="T543" s="11" t="str">
        <f t="shared" si="110"/>
        <v/>
      </c>
      <c r="U543" s="11" t="str">
        <f t="shared" si="110"/>
        <v/>
      </c>
      <c r="V543" s="11" t="str">
        <f t="shared" si="113"/>
        <v/>
      </c>
      <c r="W543" s="11" t="str">
        <f t="shared" si="113"/>
        <v/>
      </c>
      <c r="X543" s="11" t="str">
        <f t="shared" si="113"/>
        <v/>
      </c>
      <c r="Y543" s="11" t="str">
        <f t="shared" si="113"/>
        <v/>
      </c>
      <c r="Z543" s="11" t="str">
        <f t="shared" si="113"/>
        <v/>
      </c>
      <c r="AA543" s="11" t="str">
        <f t="shared" si="112"/>
        <v/>
      </c>
      <c r="AB543" s="11" t="str">
        <f t="shared" si="112"/>
        <v/>
      </c>
      <c r="AC543" s="11" t="str">
        <f t="shared" si="112"/>
        <v/>
      </c>
      <c r="AD543" s="11" t="str">
        <f t="shared" si="112"/>
        <v/>
      </c>
      <c r="AE543" s="11" t="str">
        <f t="shared" si="112"/>
        <v/>
      </c>
      <c r="AF543" s="11" t="str">
        <f t="shared" si="112"/>
        <v/>
      </c>
      <c r="AG543" s="11" t="str">
        <f t="shared" si="112"/>
        <v/>
      </c>
      <c r="AH543" s="11" t="str">
        <f t="shared" si="112"/>
        <v/>
      </c>
      <c r="AI543" s="11" t="str">
        <f t="shared" si="111"/>
        <v/>
      </c>
      <c r="AJ543" s="11" t="str">
        <f t="shared" si="111"/>
        <v/>
      </c>
      <c r="AK543" s="11" t="str">
        <f t="shared" si="111"/>
        <v/>
      </c>
      <c r="AL543" s="11" t="str">
        <f t="shared" si="111"/>
        <v/>
      </c>
      <c r="AM543" s="11" t="str">
        <f t="shared" si="111"/>
        <v/>
      </c>
      <c r="AN543" s="11" t="str">
        <f t="shared" si="111"/>
        <v/>
      </c>
      <c r="AO543" s="11" t="str">
        <f t="shared" si="111"/>
        <v/>
      </c>
      <c r="AP543" s="11" t="str">
        <f t="shared" si="111"/>
        <v/>
      </c>
      <c r="AQ543" s="11" t="str">
        <f t="shared" si="111"/>
        <v/>
      </c>
      <c r="AR543" s="12" t="str">
        <f t="shared" si="111"/>
        <v/>
      </c>
    </row>
    <row r="544" spans="1:44">
      <c r="A544" s="43">
        <f>エクスポートデータを貼り付けてください!C537</f>
        <v>0</v>
      </c>
      <c r="B544" s="45">
        <f t="shared" si="108"/>
        <v>0</v>
      </c>
      <c r="C544" s="44">
        <f>エクスポートデータを貼り付けてください!$D537</f>
        <v>0</v>
      </c>
      <c r="D544" s="63">
        <f t="shared" si="109"/>
        <v>0</v>
      </c>
      <c r="E544" s="67">
        <f>IF(エクスポートデータを貼り付けてください!$AA537=0,エクスポートデータを貼り付けてください!AC537,"-")</f>
        <v>0</v>
      </c>
      <c r="F544" s="67" t="str">
        <f>IF(エクスポートデータを貼り付けてください!$AA537=1,エクスポートデータを貼り付けてください!$AC537,"-")</f>
        <v>-</v>
      </c>
      <c r="G544" s="67" t="str">
        <f>IF(エクスポートデータを貼り付けてください!$AA537=2,エクスポートデータを貼り付けてください!AC537,"-")</f>
        <v>-</v>
      </c>
      <c r="H544" s="66" t="str">
        <f>IF(エクスポートデータを貼り付けてください!$AH537="","-",ROUNDDOWN(エクスポートデータを貼り付けてください!$AH537,0))</f>
        <v>-</v>
      </c>
      <c r="I544" s="11" t="str">
        <f>IF(エクスポートデータを貼り付けてください!$AG537="","-",エクスポートデータを貼り付けてください!$AG537)</f>
        <v>-</v>
      </c>
      <c r="J544" s="53" t="str">
        <f>IF(エクスポートデータを貼り付けてください!$AD537="","-",IF(エクスポートデータを貼り付けてください!$AD537=1,"完了","未完了"))</f>
        <v>-</v>
      </c>
      <c r="K544" s="11" t="str">
        <f t="shared" si="110"/>
        <v/>
      </c>
      <c r="L544" s="11" t="str">
        <f t="shared" si="110"/>
        <v/>
      </c>
      <c r="M544" s="11" t="str">
        <f t="shared" si="110"/>
        <v/>
      </c>
      <c r="N544" s="11" t="str">
        <f t="shared" si="110"/>
        <v/>
      </c>
      <c r="O544" s="11" t="str">
        <f t="shared" si="110"/>
        <v/>
      </c>
      <c r="P544" s="11" t="str">
        <f t="shared" si="110"/>
        <v/>
      </c>
      <c r="Q544" s="11" t="str">
        <f t="shared" si="110"/>
        <v/>
      </c>
      <c r="R544" s="11" t="str">
        <f t="shared" si="110"/>
        <v/>
      </c>
      <c r="S544" s="11" t="str">
        <f t="shared" si="110"/>
        <v/>
      </c>
      <c r="T544" s="11" t="str">
        <f t="shared" si="110"/>
        <v/>
      </c>
      <c r="U544" s="11" t="str">
        <f t="shared" si="110"/>
        <v/>
      </c>
      <c r="V544" s="11" t="str">
        <f t="shared" si="113"/>
        <v/>
      </c>
      <c r="W544" s="11" t="str">
        <f t="shared" si="113"/>
        <v/>
      </c>
      <c r="X544" s="11" t="str">
        <f t="shared" si="113"/>
        <v/>
      </c>
      <c r="Y544" s="11" t="str">
        <f t="shared" si="113"/>
        <v/>
      </c>
      <c r="Z544" s="11" t="str">
        <f t="shared" si="113"/>
        <v/>
      </c>
      <c r="AA544" s="11" t="str">
        <f t="shared" si="112"/>
        <v/>
      </c>
      <c r="AB544" s="11" t="str">
        <f t="shared" si="112"/>
        <v/>
      </c>
      <c r="AC544" s="11" t="str">
        <f t="shared" si="112"/>
        <v/>
      </c>
      <c r="AD544" s="11" t="str">
        <f t="shared" si="112"/>
        <v/>
      </c>
      <c r="AE544" s="11" t="str">
        <f t="shared" si="112"/>
        <v/>
      </c>
      <c r="AF544" s="11" t="str">
        <f t="shared" si="112"/>
        <v/>
      </c>
      <c r="AG544" s="11" t="str">
        <f t="shared" si="112"/>
        <v/>
      </c>
      <c r="AH544" s="11" t="str">
        <f t="shared" si="112"/>
        <v/>
      </c>
      <c r="AI544" s="11" t="str">
        <f t="shared" si="111"/>
        <v/>
      </c>
      <c r="AJ544" s="11" t="str">
        <f t="shared" si="111"/>
        <v/>
      </c>
      <c r="AK544" s="11" t="str">
        <f t="shared" si="111"/>
        <v/>
      </c>
      <c r="AL544" s="11" t="str">
        <f t="shared" si="111"/>
        <v/>
      </c>
      <c r="AM544" s="11" t="str">
        <f t="shared" si="111"/>
        <v/>
      </c>
      <c r="AN544" s="11" t="str">
        <f t="shared" si="111"/>
        <v/>
      </c>
      <c r="AO544" s="11" t="str">
        <f t="shared" si="111"/>
        <v/>
      </c>
      <c r="AP544" s="11" t="str">
        <f t="shared" si="111"/>
        <v/>
      </c>
      <c r="AQ544" s="11" t="str">
        <f t="shared" si="111"/>
        <v/>
      </c>
      <c r="AR544" s="12" t="str">
        <f t="shared" si="111"/>
        <v/>
      </c>
    </row>
    <row r="545" spans="1:44">
      <c r="A545" s="43">
        <f>エクスポートデータを貼り付けてください!C538</f>
        <v>0</v>
      </c>
      <c r="B545" s="45">
        <f t="shared" si="108"/>
        <v>0</v>
      </c>
      <c r="C545" s="44">
        <f>エクスポートデータを貼り付けてください!$D538</f>
        <v>0</v>
      </c>
      <c r="D545" s="63">
        <f t="shared" si="109"/>
        <v>0</v>
      </c>
      <c r="E545" s="67">
        <f>IF(エクスポートデータを貼り付けてください!$AA538=0,エクスポートデータを貼り付けてください!AC538,"-")</f>
        <v>0</v>
      </c>
      <c r="F545" s="67" t="str">
        <f>IF(エクスポートデータを貼り付けてください!$AA538=1,エクスポートデータを貼り付けてください!$AC538,"-")</f>
        <v>-</v>
      </c>
      <c r="G545" s="67" t="str">
        <f>IF(エクスポートデータを貼り付けてください!$AA538=2,エクスポートデータを貼り付けてください!AC538,"-")</f>
        <v>-</v>
      </c>
      <c r="H545" s="66" t="str">
        <f>IF(エクスポートデータを貼り付けてください!$AH538="","-",ROUNDDOWN(エクスポートデータを貼り付けてください!$AH538,0))</f>
        <v>-</v>
      </c>
      <c r="I545" s="11" t="str">
        <f>IF(エクスポートデータを貼り付けてください!$AG538="","-",エクスポートデータを貼り付けてください!$AG538)</f>
        <v>-</v>
      </c>
      <c r="J545" s="53" t="str">
        <f>IF(エクスポートデータを貼り付けてください!$AD538="","-",IF(エクスポートデータを貼り付けてください!$AD538=1,"完了","未完了"))</f>
        <v>-</v>
      </c>
      <c r="K545" s="11" t="str">
        <f t="shared" si="110"/>
        <v/>
      </c>
      <c r="L545" s="11" t="str">
        <f t="shared" si="110"/>
        <v/>
      </c>
      <c r="M545" s="11" t="str">
        <f t="shared" si="110"/>
        <v/>
      </c>
      <c r="N545" s="11" t="str">
        <f t="shared" si="110"/>
        <v/>
      </c>
      <c r="O545" s="11" t="str">
        <f t="shared" si="110"/>
        <v/>
      </c>
      <c r="P545" s="11" t="str">
        <f t="shared" si="110"/>
        <v/>
      </c>
      <c r="Q545" s="11" t="str">
        <f t="shared" si="110"/>
        <v/>
      </c>
      <c r="R545" s="11" t="str">
        <f t="shared" si="110"/>
        <v/>
      </c>
      <c r="S545" s="11" t="str">
        <f t="shared" si="110"/>
        <v/>
      </c>
      <c r="T545" s="11" t="str">
        <f t="shared" si="110"/>
        <v/>
      </c>
      <c r="U545" s="11" t="str">
        <f t="shared" si="110"/>
        <v/>
      </c>
      <c r="V545" s="11" t="str">
        <f t="shared" si="113"/>
        <v/>
      </c>
      <c r="W545" s="11" t="str">
        <f t="shared" si="113"/>
        <v/>
      </c>
      <c r="X545" s="11" t="str">
        <f t="shared" si="113"/>
        <v/>
      </c>
      <c r="Y545" s="11" t="str">
        <f t="shared" si="113"/>
        <v/>
      </c>
      <c r="Z545" s="11" t="str">
        <f t="shared" si="113"/>
        <v/>
      </c>
      <c r="AA545" s="11" t="str">
        <f t="shared" si="112"/>
        <v/>
      </c>
      <c r="AB545" s="11" t="str">
        <f t="shared" si="112"/>
        <v/>
      </c>
      <c r="AC545" s="11" t="str">
        <f t="shared" si="112"/>
        <v/>
      </c>
      <c r="AD545" s="11" t="str">
        <f t="shared" si="112"/>
        <v/>
      </c>
      <c r="AE545" s="11" t="str">
        <f t="shared" si="112"/>
        <v/>
      </c>
      <c r="AF545" s="11" t="str">
        <f t="shared" si="112"/>
        <v/>
      </c>
      <c r="AG545" s="11" t="str">
        <f t="shared" si="112"/>
        <v/>
      </c>
      <c r="AH545" s="11" t="str">
        <f t="shared" si="112"/>
        <v/>
      </c>
      <c r="AI545" s="11" t="str">
        <f t="shared" si="111"/>
        <v/>
      </c>
      <c r="AJ545" s="11" t="str">
        <f t="shared" si="111"/>
        <v/>
      </c>
      <c r="AK545" s="11" t="str">
        <f t="shared" si="111"/>
        <v/>
      </c>
      <c r="AL545" s="11" t="str">
        <f t="shared" si="111"/>
        <v/>
      </c>
      <c r="AM545" s="11" t="str">
        <f t="shared" si="111"/>
        <v/>
      </c>
      <c r="AN545" s="11" t="str">
        <f t="shared" si="111"/>
        <v/>
      </c>
      <c r="AO545" s="11" t="str">
        <f t="shared" si="111"/>
        <v/>
      </c>
      <c r="AP545" s="11" t="str">
        <f t="shared" si="111"/>
        <v/>
      </c>
      <c r="AQ545" s="11" t="str">
        <f t="shared" si="111"/>
        <v/>
      </c>
      <c r="AR545" s="12" t="str">
        <f t="shared" si="111"/>
        <v/>
      </c>
    </row>
    <row r="546" spans="1:44">
      <c r="A546" s="43">
        <f>エクスポートデータを貼り付けてください!C539</f>
        <v>0</v>
      </c>
      <c r="B546" s="45">
        <f t="shared" si="108"/>
        <v>0</v>
      </c>
      <c r="C546" s="44">
        <f>エクスポートデータを貼り付けてください!$D539</f>
        <v>0</v>
      </c>
      <c r="D546" s="63">
        <f t="shared" si="109"/>
        <v>0</v>
      </c>
      <c r="E546" s="67">
        <f>IF(エクスポートデータを貼り付けてください!$AA539=0,エクスポートデータを貼り付けてください!AC539,"-")</f>
        <v>0</v>
      </c>
      <c r="F546" s="67" t="str">
        <f>IF(エクスポートデータを貼り付けてください!$AA539=1,エクスポートデータを貼り付けてください!$AC539,"-")</f>
        <v>-</v>
      </c>
      <c r="G546" s="67" t="str">
        <f>IF(エクスポートデータを貼り付けてください!$AA539=2,エクスポートデータを貼り付けてください!AC539,"-")</f>
        <v>-</v>
      </c>
      <c r="H546" s="66" t="str">
        <f>IF(エクスポートデータを貼り付けてください!$AH539="","-",ROUNDDOWN(エクスポートデータを貼り付けてください!$AH539,0))</f>
        <v>-</v>
      </c>
      <c r="I546" s="11" t="str">
        <f>IF(エクスポートデータを貼り付けてください!$AG539="","-",エクスポートデータを貼り付けてください!$AG539)</f>
        <v>-</v>
      </c>
      <c r="J546" s="53" t="str">
        <f>IF(エクスポートデータを貼り付けてください!$AD539="","-",IF(エクスポートデータを貼り付けてください!$AD539=1,"完了","未完了"))</f>
        <v>-</v>
      </c>
      <c r="K546" s="11" t="str">
        <f t="shared" si="110"/>
        <v/>
      </c>
      <c r="L546" s="11" t="str">
        <f t="shared" si="110"/>
        <v/>
      </c>
      <c r="M546" s="11" t="str">
        <f t="shared" si="110"/>
        <v/>
      </c>
      <c r="N546" s="11" t="str">
        <f t="shared" si="110"/>
        <v/>
      </c>
      <c r="O546" s="11" t="str">
        <f t="shared" si="110"/>
        <v/>
      </c>
      <c r="P546" s="11" t="str">
        <f t="shared" si="110"/>
        <v/>
      </c>
      <c r="Q546" s="11" t="str">
        <f t="shared" si="110"/>
        <v/>
      </c>
      <c r="R546" s="11" t="str">
        <f t="shared" si="110"/>
        <v/>
      </c>
      <c r="S546" s="11" t="str">
        <f t="shared" si="110"/>
        <v/>
      </c>
      <c r="T546" s="11" t="str">
        <f t="shared" si="110"/>
        <v/>
      </c>
      <c r="U546" s="11" t="str">
        <f t="shared" si="110"/>
        <v/>
      </c>
      <c r="V546" s="11" t="str">
        <f t="shared" si="113"/>
        <v/>
      </c>
      <c r="W546" s="11" t="str">
        <f t="shared" si="113"/>
        <v/>
      </c>
      <c r="X546" s="11" t="str">
        <f t="shared" si="113"/>
        <v/>
      </c>
      <c r="Y546" s="11" t="str">
        <f t="shared" si="113"/>
        <v/>
      </c>
      <c r="Z546" s="11" t="str">
        <f t="shared" si="113"/>
        <v/>
      </c>
      <c r="AA546" s="11" t="str">
        <f t="shared" si="112"/>
        <v/>
      </c>
      <c r="AB546" s="11" t="str">
        <f t="shared" si="112"/>
        <v/>
      </c>
      <c r="AC546" s="11" t="str">
        <f t="shared" si="112"/>
        <v/>
      </c>
      <c r="AD546" s="11" t="str">
        <f t="shared" si="112"/>
        <v/>
      </c>
      <c r="AE546" s="11" t="str">
        <f t="shared" si="112"/>
        <v/>
      </c>
      <c r="AF546" s="11" t="str">
        <f t="shared" si="112"/>
        <v/>
      </c>
      <c r="AG546" s="11" t="str">
        <f t="shared" si="112"/>
        <v/>
      </c>
      <c r="AH546" s="11" t="str">
        <f t="shared" si="112"/>
        <v/>
      </c>
      <c r="AI546" s="11" t="str">
        <f t="shared" si="111"/>
        <v/>
      </c>
      <c r="AJ546" s="11" t="str">
        <f t="shared" si="111"/>
        <v/>
      </c>
      <c r="AK546" s="11" t="str">
        <f t="shared" si="111"/>
        <v/>
      </c>
      <c r="AL546" s="11" t="str">
        <f t="shared" si="111"/>
        <v/>
      </c>
      <c r="AM546" s="11" t="str">
        <f t="shared" si="111"/>
        <v/>
      </c>
      <c r="AN546" s="11" t="str">
        <f t="shared" si="111"/>
        <v/>
      </c>
      <c r="AO546" s="11" t="str">
        <f t="shared" si="111"/>
        <v/>
      </c>
      <c r="AP546" s="11" t="str">
        <f t="shared" si="111"/>
        <v/>
      </c>
      <c r="AQ546" s="11" t="str">
        <f t="shared" si="111"/>
        <v/>
      </c>
      <c r="AR546" s="12" t="str">
        <f t="shared" si="111"/>
        <v/>
      </c>
    </row>
    <row r="547" spans="1:44">
      <c r="A547" s="43">
        <f>エクスポートデータを貼り付けてください!C540</f>
        <v>0</v>
      </c>
      <c r="B547" s="45">
        <f t="shared" si="108"/>
        <v>0</v>
      </c>
      <c r="C547" s="44">
        <f>エクスポートデータを貼り付けてください!$D540</f>
        <v>0</v>
      </c>
      <c r="D547" s="63">
        <f t="shared" si="109"/>
        <v>0</v>
      </c>
      <c r="E547" s="67">
        <f>IF(エクスポートデータを貼り付けてください!$AA540=0,エクスポートデータを貼り付けてください!AC540,"-")</f>
        <v>0</v>
      </c>
      <c r="F547" s="67" t="str">
        <f>IF(エクスポートデータを貼り付けてください!$AA540=1,エクスポートデータを貼り付けてください!$AC540,"-")</f>
        <v>-</v>
      </c>
      <c r="G547" s="67" t="str">
        <f>IF(エクスポートデータを貼り付けてください!$AA540=2,エクスポートデータを貼り付けてください!AC540,"-")</f>
        <v>-</v>
      </c>
      <c r="H547" s="66" t="str">
        <f>IF(エクスポートデータを貼り付けてください!$AH540="","-",ROUNDDOWN(エクスポートデータを貼り付けてください!$AH540,0))</f>
        <v>-</v>
      </c>
      <c r="I547" s="11" t="str">
        <f>IF(エクスポートデータを貼り付けてください!$AG540="","-",エクスポートデータを貼り付けてください!$AG540)</f>
        <v>-</v>
      </c>
      <c r="J547" s="53" t="str">
        <f>IF(エクスポートデータを貼り付けてください!$AD540="","-",IF(エクスポートデータを貼り付けてください!$AD540=1,"完了","未完了"))</f>
        <v>-</v>
      </c>
      <c r="K547" s="11" t="str">
        <f t="shared" si="110"/>
        <v/>
      </c>
      <c r="L547" s="11" t="str">
        <f t="shared" si="110"/>
        <v/>
      </c>
      <c r="M547" s="11" t="str">
        <f t="shared" si="110"/>
        <v/>
      </c>
      <c r="N547" s="11" t="str">
        <f t="shared" si="110"/>
        <v/>
      </c>
      <c r="O547" s="11" t="str">
        <f t="shared" si="110"/>
        <v/>
      </c>
      <c r="P547" s="11" t="str">
        <f t="shared" si="110"/>
        <v/>
      </c>
      <c r="Q547" s="11" t="str">
        <f t="shared" si="110"/>
        <v/>
      </c>
      <c r="R547" s="11" t="str">
        <f t="shared" si="110"/>
        <v/>
      </c>
      <c r="S547" s="11" t="str">
        <f t="shared" si="110"/>
        <v/>
      </c>
      <c r="T547" s="11" t="str">
        <f t="shared" si="110"/>
        <v/>
      </c>
      <c r="U547" s="11" t="str">
        <f t="shared" si="110"/>
        <v/>
      </c>
      <c r="V547" s="11" t="str">
        <f t="shared" si="113"/>
        <v/>
      </c>
      <c r="W547" s="11" t="str">
        <f t="shared" si="113"/>
        <v/>
      </c>
      <c r="X547" s="11" t="str">
        <f t="shared" si="113"/>
        <v/>
      </c>
      <c r="Y547" s="11" t="str">
        <f t="shared" si="113"/>
        <v/>
      </c>
      <c r="Z547" s="11" t="str">
        <f t="shared" si="113"/>
        <v/>
      </c>
      <c r="AA547" s="11" t="str">
        <f t="shared" si="112"/>
        <v/>
      </c>
      <c r="AB547" s="11" t="str">
        <f t="shared" si="112"/>
        <v/>
      </c>
      <c r="AC547" s="11" t="str">
        <f t="shared" si="112"/>
        <v/>
      </c>
      <c r="AD547" s="11" t="str">
        <f t="shared" si="112"/>
        <v/>
      </c>
      <c r="AE547" s="11" t="str">
        <f t="shared" si="112"/>
        <v/>
      </c>
      <c r="AF547" s="11" t="str">
        <f t="shared" si="112"/>
        <v/>
      </c>
      <c r="AG547" s="11" t="str">
        <f t="shared" si="112"/>
        <v/>
      </c>
      <c r="AH547" s="11" t="str">
        <f t="shared" si="112"/>
        <v/>
      </c>
      <c r="AI547" s="11" t="str">
        <f t="shared" si="111"/>
        <v/>
      </c>
      <c r="AJ547" s="11" t="str">
        <f t="shared" si="111"/>
        <v/>
      </c>
      <c r="AK547" s="11" t="str">
        <f t="shared" si="111"/>
        <v/>
      </c>
      <c r="AL547" s="11" t="str">
        <f t="shared" si="111"/>
        <v/>
      </c>
      <c r="AM547" s="11" t="str">
        <f t="shared" si="111"/>
        <v/>
      </c>
      <c r="AN547" s="11" t="str">
        <f t="shared" si="111"/>
        <v/>
      </c>
      <c r="AO547" s="11" t="str">
        <f t="shared" si="111"/>
        <v/>
      </c>
      <c r="AP547" s="11" t="str">
        <f t="shared" si="111"/>
        <v/>
      </c>
      <c r="AQ547" s="11" t="str">
        <f t="shared" si="111"/>
        <v/>
      </c>
      <c r="AR547" s="12" t="str">
        <f t="shared" si="111"/>
        <v/>
      </c>
    </row>
    <row r="548" spans="1:44">
      <c r="A548" s="43">
        <f>エクスポートデータを貼り付けてください!C541</f>
        <v>0</v>
      </c>
      <c r="B548" s="45">
        <f t="shared" si="108"/>
        <v>0</v>
      </c>
      <c r="C548" s="44">
        <f>エクスポートデータを貼り付けてください!$D541</f>
        <v>0</v>
      </c>
      <c r="D548" s="63">
        <f t="shared" si="109"/>
        <v>0</v>
      </c>
      <c r="E548" s="67">
        <f>IF(エクスポートデータを貼り付けてください!$AA541=0,エクスポートデータを貼り付けてください!AC541,"-")</f>
        <v>0</v>
      </c>
      <c r="F548" s="67" t="str">
        <f>IF(エクスポートデータを貼り付けてください!$AA541=1,エクスポートデータを貼り付けてください!$AC541,"-")</f>
        <v>-</v>
      </c>
      <c r="G548" s="67" t="str">
        <f>IF(エクスポートデータを貼り付けてください!$AA541=2,エクスポートデータを貼り付けてください!AC541,"-")</f>
        <v>-</v>
      </c>
      <c r="H548" s="66" t="str">
        <f>IF(エクスポートデータを貼り付けてください!$AH541="","-",ROUNDDOWN(エクスポートデータを貼り付けてください!$AH541,0))</f>
        <v>-</v>
      </c>
      <c r="I548" s="11" t="str">
        <f>IF(エクスポートデータを貼り付けてください!$AG541="","-",エクスポートデータを貼り付けてください!$AG541)</f>
        <v>-</v>
      </c>
      <c r="J548" s="53" t="str">
        <f>IF(エクスポートデータを貼り付けてください!$AD541="","-",IF(エクスポートデータを貼り付けてください!$AD541=1,"完了","未完了"))</f>
        <v>-</v>
      </c>
      <c r="K548" s="11" t="str">
        <f t="shared" si="110"/>
        <v/>
      </c>
      <c r="L548" s="11" t="str">
        <f t="shared" si="110"/>
        <v/>
      </c>
      <c r="M548" s="11" t="str">
        <f t="shared" si="110"/>
        <v/>
      </c>
      <c r="N548" s="11" t="str">
        <f t="shared" si="110"/>
        <v/>
      </c>
      <c r="O548" s="11" t="str">
        <f t="shared" si="110"/>
        <v/>
      </c>
      <c r="P548" s="11" t="str">
        <f t="shared" si="110"/>
        <v/>
      </c>
      <c r="Q548" s="11" t="str">
        <f t="shared" ref="K548:Z570" si="114">IF($H548=Q$5,"◆","")</f>
        <v/>
      </c>
      <c r="R548" s="11" t="str">
        <f t="shared" si="114"/>
        <v/>
      </c>
      <c r="S548" s="11" t="str">
        <f t="shared" si="114"/>
        <v/>
      </c>
      <c r="T548" s="11" t="str">
        <f t="shared" si="114"/>
        <v/>
      </c>
      <c r="U548" s="11" t="str">
        <f t="shared" si="114"/>
        <v/>
      </c>
      <c r="V548" s="11" t="str">
        <f t="shared" si="113"/>
        <v/>
      </c>
      <c r="W548" s="11" t="str">
        <f t="shared" si="113"/>
        <v/>
      </c>
      <c r="X548" s="11" t="str">
        <f t="shared" si="113"/>
        <v/>
      </c>
      <c r="Y548" s="11" t="str">
        <f t="shared" si="113"/>
        <v/>
      </c>
      <c r="Z548" s="11" t="str">
        <f t="shared" si="113"/>
        <v/>
      </c>
      <c r="AA548" s="11" t="str">
        <f t="shared" si="112"/>
        <v/>
      </c>
      <c r="AB548" s="11" t="str">
        <f t="shared" si="112"/>
        <v/>
      </c>
      <c r="AC548" s="11" t="str">
        <f t="shared" si="112"/>
        <v/>
      </c>
      <c r="AD548" s="11" t="str">
        <f t="shared" si="112"/>
        <v/>
      </c>
      <c r="AE548" s="11" t="str">
        <f t="shared" si="112"/>
        <v/>
      </c>
      <c r="AF548" s="11" t="str">
        <f t="shared" si="112"/>
        <v/>
      </c>
      <c r="AG548" s="11" t="str">
        <f t="shared" si="112"/>
        <v/>
      </c>
      <c r="AH548" s="11" t="str">
        <f t="shared" si="112"/>
        <v/>
      </c>
      <c r="AI548" s="11" t="str">
        <f t="shared" si="111"/>
        <v/>
      </c>
      <c r="AJ548" s="11" t="str">
        <f t="shared" si="111"/>
        <v/>
      </c>
      <c r="AK548" s="11" t="str">
        <f t="shared" si="111"/>
        <v/>
      </c>
      <c r="AL548" s="11" t="str">
        <f t="shared" si="111"/>
        <v/>
      </c>
      <c r="AM548" s="11" t="str">
        <f t="shared" si="111"/>
        <v/>
      </c>
      <c r="AN548" s="11" t="str">
        <f t="shared" si="111"/>
        <v/>
      </c>
      <c r="AO548" s="11" t="str">
        <f t="shared" si="111"/>
        <v/>
      </c>
      <c r="AP548" s="11" t="str">
        <f t="shared" si="111"/>
        <v/>
      </c>
      <c r="AQ548" s="11" t="str">
        <f t="shared" si="111"/>
        <v/>
      </c>
      <c r="AR548" s="12" t="str">
        <f t="shared" si="111"/>
        <v/>
      </c>
    </row>
    <row r="549" spans="1:44">
      <c r="A549" s="43">
        <f>エクスポートデータを貼り付けてください!C542</f>
        <v>0</v>
      </c>
      <c r="B549" s="45">
        <f t="shared" si="108"/>
        <v>0</v>
      </c>
      <c r="C549" s="44">
        <f>エクスポートデータを貼り付けてください!$D542</f>
        <v>0</v>
      </c>
      <c r="D549" s="63">
        <f t="shared" si="109"/>
        <v>0</v>
      </c>
      <c r="E549" s="67">
        <f>IF(エクスポートデータを貼り付けてください!$AA542=0,エクスポートデータを貼り付けてください!AC542,"-")</f>
        <v>0</v>
      </c>
      <c r="F549" s="67" t="str">
        <f>IF(エクスポートデータを貼り付けてください!$AA542=1,エクスポートデータを貼り付けてください!$AC542,"-")</f>
        <v>-</v>
      </c>
      <c r="G549" s="67" t="str">
        <f>IF(エクスポートデータを貼り付けてください!$AA542=2,エクスポートデータを貼り付けてください!AC542,"-")</f>
        <v>-</v>
      </c>
      <c r="H549" s="66" t="str">
        <f>IF(エクスポートデータを貼り付けてください!$AH542="","-",ROUNDDOWN(エクスポートデータを貼り付けてください!$AH542,0))</f>
        <v>-</v>
      </c>
      <c r="I549" s="11" t="str">
        <f>IF(エクスポートデータを貼り付けてください!$AG542="","-",エクスポートデータを貼り付けてください!$AG542)</f>
        <v>-</v>
      </c>
      <c r="J549" s="53" t="str">
        <f>IF(エクスポートデータを貼り付けてください!$AD542="","-",IF(エクスポートデータを貼り付けてください!$AD542=1,"完了","未完了"))</f>
        <v>-</v>
      </c>
      <c r="K549" s="11" t="str">
        <f t="shared" si="114"/>
        <v/>
      </c>
      <c r="L549" s="11" t="str">
        <f t="shared" si="114"/>
        <v/>
      </c>
      <c r="M549" s="11" t="str">
        <f t="shared" si="114"/>
        <v/>
      </c>
      <c r="N549" s="11" t="str">
        <f t="shared" si="114"/>
        <v/>
      </c>
      <c r="O549" s="11" t="str">
        <f t="shared" si="114"/>
        <v/>
      </c>
      <c r="P549" s="11" t="str">
        <f t="shared" si="114"/>
        <v/>
      </c>
      <c r="Q549" s="11" t="str">
        <f t="shared" si="114"/>
        <v/>
      </c>
      <c r="R549" s="11" t="str">
        <f t="shared" si="114"/>
        <v/>
      </c>
      <c r="S549" s="11" t="str">
        <f t="shared" si="114"/>
        <v/>
      </c>
      <c r="T549" s="11" t="str">
        <f t="shared" si="114"/>
        <v/>
      </c>
      <c r="U549" s="11" t="str">
        <f t="shared" si="114"/>
        <v/>
      </c>
      <c r="V549" s="11" t="str">
        <f t="shared" si="113"/>
        <v/>
      </c>
      <c r="W549" s="11" t="str">
        <f t="shared" si="113"/>
        <v/>
      </c>
      <c r="X549" s="11" t="str">
        <f t="shared" si="113"/>
        <v/>
      </c>
      <c r="Y549" s="11" t="str">
        <f t="shared" si="113"/>
        <v/>
      </c>
      <c r="Z549" s="11" t="str">
        <f t="shared" si="113"/>
        <v/>
      </c>
      <c r="AA549" s="11" t="str">
        <f t="shared" si="112"/>
        <v/>
      </c>
      <c r="AB549" s="11" t="str">
        <f t="shared" si="112"/>
        <v/>
      </c>
      <c r="AC549" s="11" t="str">
        <f t="shared" si="112"/>
        <v/>
      </c>
      <c r="AD549" s="11" t="str">
        <f t="shared" si="112"/>
        <v/>
      </c>
      <c r="AE549" s="11" t="str">
        <f t="shared" si="112"/>
        <v/>
      </c>
      <c r="AF549" s="11" t="str">
        <f t="shared" si="112"/>
        <v/>
      </c>
      <c r="AG549" s="11" t="str">
        <f t="shared" si="112"/>
        <v/>
      </c>
      <c r="AH549" s="11" t="str">
        <f t="shared" si="112"/>
        <v/>
      </c>
      <c r="AI549" s="11" t="str">
        <f t="shared" si="111"/>
        <v/>
      </c>
      <c r="AJ549" s="11" t="str">
        <f t="shared" si="111"/>
        <v/>
      </c>
      <c r="AK549" s="11" t="str">
        <f t="shared" si="111"/>
        <v/>
      </c>
      <c r="AL549" s="11" t="str">
        <f t="shared" si="111"/>
        <v/>
      </c>
      <c r="AM549" s="11" t="str">
        <f t="shared" si="111"/>
        <v/>
      </c>
      <c r="AN549" s="11" t="str">
        <f t="shared" si="111"/>
        <v/>
      </c>
      <c r="AO549" s="11" t="str">
        <f t="shared" si="111"/>
        <v/>
      </c>
      <c r="AP549" s="11" t="str">
        <f t="shared" si="111"/>
        <v/>
      </c>
      <c r="AQ549" s="11" t="str">
        <f t="shared" si="111"/>
        <v/>
      </c>
      <c r="AR549" s="12" t="str">
        <f t="shared" si="111"/>
        <v/>
      </c>
    </row>
    <row r="550" spans="1:44">
      <c r="A550" s="43">
        <f>エクスポートデータを貼り付けてください!C543</f>
        <v>0</v>
      </c>
      <c r="B550" s="45">
        <f t="shared" si="108"/>
        <v>0</v>
      </c>
      <c r="C550" s="44">
        <f>エクスポートデータを貼り付けてください!$D543</f>
        <v>0</v>
      </c>
      <c r="D550" s="63">
        <f t="shared" si="109"/>
        <v>0</v>
      </c>
      <c r="E550" s="67">
        <f>IF(エクスポートデータを貼り付けてください!$AA543=0,エクスポートデータを貼り付けてください!AC543,"-")</f>
        <v>0</v>
      </c>
      <c r="F550" s="67" t="str">
        <f>IF(エクスポートデータを貼り付けてください!$AA543=1,エクスポートデータを貼り付けてください!$AC543,"-")</f>
        <v>-</v>
      </c>
      <c r="G550" s="67" t="str">
        <f>IF(エクスポートデータを貼り付けてください!$AA543=2,エクスポートデータを貼り付けてください!AC543,"-")</f>
        <v>-</v>
      </c>
      <c r="H550" s="66" t="str">
        <f>IF(エクスポートデータを貼り付けてください!$AH543="","-",ROUNDDOWN(エクスポートデータを貼り付けてください!$AH543,0))</f>
        <v>-</v>
      </c>
      <c r="I550" s="11" t="str">
        <f>IF(エクスポートデータを貼り付けてください!$AG543="","-",エクスポートデータを貼り付けてください!$AG543)</f>
        <v>-</v>
      </c>
      <c r="J550" s="53" t="str">
        <f>IF(エクスポートデータを貼り付けてください!$AD543="","-",IF(エクスポートデータを貼り付けてください!$AD543=1,"完了","未完了"))</f>
        <v>-</v>
      </c>
      <c r="K550" s="11" t="str">
        <f t="shared" si="114"/>
        <v/>
      </c>
      <c r="L550" s="11" t="str">
        <f t="shared" si="114"/>
        <v/>
      </c>
      <c r="M550" s="11" t="str">
        <f t="shared" si="114"/>
        <v/>
      </c>
      <c r="N550" s="11" t="str">
        <f t="shared" si="114"/>
        <v/>
      </c>
      <c r="O550" s="11" t="str">
        <f t="shared" si="114"/>
        <v/>
      </c>
      <c r="P550" s="11" t="str">
        <f t="shared" si="114"/>
        <v/>
      </c>
      <c r="Q550" s="11" t="str">
        <f t="shared" si="114"/>
        <v/>
      </c>
      <c r="R550" s="11" t="str">
        <f t="shared" si="114"/>
        <v/>
      </c>
      <c r="S550" s="11" t="str">
        <f t="shared" si="114"/>
        <v/>
      </c>
      <c r="T550" s="11" t="str">
        <f t="shared" si="114"/>
        <v/>
      </c>
      <c r="U550" s="11" t="str">
        <f t="shared" si="114"/>
        <v/>
      </c>
      <c r="V550" s="11" t="str">
        <f t="shared" si="113"/>
        <v/>
      </c>
      <c r="W550" s="11" t="str">
        <f t="shared" si="113"/>
        <v/>
      </c>
      <c r="X550" s="11" t="str">
        <f t="shared" si="113"/>
        <v/>
      </c>
      <c r="Y550" s="11" t="str">
        <f t="shared" si="113"/>
        <v/>
      </c>
      <c r="Z550" s="11" t="str">
        <f t="shared" si="113"/>
        <v/>
      </c>
      <c r="AA550" s="11" t="str">
        <f t="shared" si="112"/>
        <v/>
      </c>
      <c r="AB550" s="11" t="str">
        <f t="shared" si="112"/>
        <v/>
      </c>
      <c r="AC550" s="11" t="str">
        <f t="shared" si="112"/>
        <v/>
      </c>
      <c r="AD550" s="11" t="str">
        <f t="shared" si="112"/>
        <v/>
      </c>
      <c r="AE550" s="11" t="str">
        <f t="shared" si="112"/>
        <v/>
      </c>
      <c r="AF550" s="11" t="str">
        <f t="shared" si="112"/>
        <v/>
      </c>
      <c r="AG550" s="11" t="str">
        <f t="shared" si="112"/>
        <v/>
      </c>
      <c r="AH550" s="11" t="str">
        <f t="shared" si="112"/>
        <v/>
      </c>
      <c r="AI550" s="11" t="str">
        <f t="shared" si="111"/>
        <v/>
      </c>
      <c r="AJ550" s="11" t="str">
        <f t="shared" si="111"/>
        <v/>
      </c>
      <c r="AK550" s="11" t="str">
        <f t="shared" si="111"/>
        <v/>
      </c>
      <c r="AL550" s="11" t="str">
        <f t="shared" si="111"/>
        <v/>
      </c>
      <c r="AM550" s="11" t="str">
        <f t="shared" si="111"/>
        <v/>
      </c>
      <c r="AN550" s="11" t="str">
        <f t="shared" si="111"/>
        <v/>
      </c>
      <c r="AO550" s="11" t="str">
        <f t="shared" si="111"/>
        <v/>
      </c>
      <c r="AP550" s="11" t="str">
        <f t="shared" si="111"/>
        <v/>
      </c>
      <c r="AQ550" s="11" t="str">
        <f t="shared" si="111"/>
        <v/>
      </c>
      <c r="AR550" s="12" t="str">
        <f t="shared" si="111"/>
        <v/>
      </c>
    </row>
    <row r="551" spans="1:44">
      <c r="A551" s="43">
        <f>エクスポートデータを貼り付けてください!C544</f>
        <v>0</v>
      </c>
      <c r="B551" s="45">
        <f t="shared" si="108"/>
        <v>0</v>
      </c>
      <c r="C551" s="44">
        <f>エクスポートデータを貼り付けてください!$D544</f>
        <v>0</v>
      </c>
      <c r="D551" s="63">
        <f t="shared" si="109"/>
        <v>0</v>
      </c>
      <c r="E551" s="67">
        <f>IF(エクスポートデータを貼り付けてください!$AA544=0,エクスポートデータを貼り付けてください!AC544,"-")</f>
        <v>0</v>
      </c>
      <c r="F551" s="67" t="str">
        <f>IF(エクスポートデータを貼り付けてください!$AA544=1,エクスポートデータを貼り付けてください!$AC544,"-")</f>
        <v>-</v>
      </c>
      <c r="G551" s="67" t="str">
        <f>IF(エクスポートデータを貼り付けてください!$AA544=2,エクスポートデータを貼り付けてください!AC544,"-")</f>
        <v>-</v>
      </c>
      <c r="H551" s="66" t="str">
        <f>IF(エクスポートデータを貼り付けてください!$AH544="","-",ROUNDDOWN(エクスポートデータを貼り付けてください!$AH544,0))</f>
        <v>-</v>
      </c>
      <c r="I551" s="11" t="str">
        <f>IF(エクスポートデータを貼り付けてください!$AG544="","-",エクスポートデータを貼り付けてください!$AG544)</f>
        <v>-</v>
      </c>
      <c r="J551" s="53" t="str">
        <f>IF(エクスポートデータを貼り付けてください!$AD544="","-",IF(エクスポートデータを貼り付けてください!$AD544=1,"完了","未完了"))</f>
        <v>-</v>
      </c>
      <c r="K551" s="11" t="str">
        <f t="shared" si="114"/>
        <v/>
      </c>
      <c r="L551" s="11" t="str">
        <f t="shared" si="114"/>
        <v/>
      </c>
      <c r="M551" s="11" t="str">
        <f t="shared" si="114"/>
        <v/>
      </c>
      <c r="N551" s="11" t="str">
        <f t="shared" si="114"/>
        <v/>
      </c>
      <c r="O551" s="11" t="str">
        <f t="shared" si="114"/>
        <v/>
      </c>
      <c r="P551" s="11" t="str">
        <f t="shared" si="114"/>
        <v/>
      </c>
      <c r="Q551" s="11" t="str">
        <f t="shared" si="114"/>
        <v/>
      </c>
      <c r="R551" s="11" t="str">
        <f t="shared" si="114"/>
        <v/>
      </c>
      <c r="S551" s="11" t="str">
        <f t="shared" si="114"/>
        <v/>
      </c>
      <c r="T551" s="11" t="str">
        <f t="shared" si="114"/>
        <v/>
      </c>
      <c r="U551" s="11" t="str">
        <f t="shared" si="114"/>
        <v/>
      </c>
      <c r="V551" s="11" t="str">
        <f t="shared" si="113"/>
        <v/>
      </c>
      <c r="W551" s="11" t="str">
        <f t="shared" si="113"/>
        <v/>
      </c>
      <c r="X551" s="11" t="str">
        <f t="shared" si="113"/>
        <v/>
      </c>
      <c r="Y551" s="11" t="str">
        <f t="shared" si="113"/>
        <v/>
      </c>
      <c r="Z551" s="11" t="str">
        <f t="shared" si="113"/>
        <v/>
      </c>
      <c r="AA551" s="11" t="str">
        <f t="shared" si="112"/>
        <v/>
      </c>
      <c r="AB551" s="11" t="str">
        <f t="shared" si="112"/>
        <v/>
      </c>
      <c r="AC551" s="11" t="str">
        <f t="shared" si="112"/>
        <v/>
      </c>
      <c r="AD551" s="11" t="str">
        <f t="shared" si="112"/>
        <v/>
      </c>
      <c r="AE551" s="11" t="str">
        <f t="shared" si="112"/>
        <v/>
      </c>
      <c r="AF551" s="11" t="str">
        <f t="shared" si="112"/>
        <v/>
      </c>
      <c r="AG551" s="11" t="str">
        <f t="shared" si="112"/>
        <v/>
      </c>
      <c r="AH551" s="11" t="str">
        <f t="shared" si="112"/>
        <v/>
      </c>
      <c r="AI551" s="11" t="str">
        <f t="shared" si="111"/>
        <v/>
      </c>
      <c r="AJ551" s="11" t="str">
        <f t="shared" si="111"/>
        <v/>
      </c>
      <c r="AK551" s="11" t="str">
        <f t="shared" si="111"/>
        <v/>
      </c>
      <c r="AL551" s="11" t="str">
        <f t="shared" si="111"/>
        <v/>
      </c>
      <c r="AM551" s="11" t="str">
        <f t="shared" si="111"/>
        <v/>
      </c>
      <c r="AN551" s="11" t="str">
        <f t="shared" si="111"/>
        <v/>
      </c>
      <c r="AO551" s="11" t="str">
        <f t="shared" si="111"/>
        <v/>
      </c>
      <c r="AP551" s="11" t="str">
        <f t="shared" si="111"/>
        <v/>
      </c>
      <c r="AQ551" s="11" t="str">
        <f t="shared" si="111"/>
        <v/>
      </c>
      <c r="AR551" s="12" t="str">
        <f t="shared" si="111"/>
        <v/>
      </c>
    </row>
    <row r="552" spans="1:44">
      <c r="A552" s="43">
        <f>エクスポートデータを貼り付けてください!C545</f>
        <v>0</v>
      </c>
      <c r="B552" s="45">
        <f t="shared" si="108"/>
        <v>0</v>
      </c>
      <c r="C552" s="44">
        <f>エクスポートデータを貼り付けてください!$D545</f>
        <v>0</v>
      </c>
      <c r="D552" s="63">
        <f t="shared" si="109"/>
        <v>0</v>
      </c>
      <c r="E552" s="67">
        <f>IF(エクスポートデータを貼り付けてください!$AA545=0,エクスポートデータを貼り付けてください!AC545,"-")</f>
        <v>0</v>
      </c>
      <c r="F552" s="67" t="str">
        <f>IF(エクスポートデータを貼り付けてください!$AA545=1,エクスポートデータを貼り付けてください!$AC545,"-")</f>
        <v>-</v>
      </c>
      <c r="G552" s="67" t="str">
        <f>IF(エクスポートデータを貼り付けてください!$AA545=2,エクスポートデータを貼り付けてください!AC545,"-")</f>
        <v>-</v>
      </c>
      <c r="H552" s="66" t="str">
        <f>IF(エクスポートデータを貼り付けてください!$AH545="","-",ROUNDDOWN(エクスポートデータを貼り付けてください!$AH545,0))</f>
        <v>-</v>
      </c>
      <c r="I552" s="11" t="str">
        <f>IF(エクスポートデータを貼り付けてください!$AG545="","-",エクスポートデータを貼り付けてください!$AG545)</f>
        <v>-</v>
      </c>
      <c r="J552" s="53" t="str">
        <f>IF(エクスポートデータを貼り付けてください!$AD545="","-",IF(エクスポートデータを貼り付けてください!$AD545=1,"完了","未完了"))</f>
        <v>-</v>
      </c>
      <c r="K552" s="11" t="str">
        <f t="shared" si="114"/>
        <v/>
      </c>
      <c r="L552" s="11" t="str">
        <f t="shared" si="114"/>
        <v/>
      </c>
      <c r="M552" s="11" t="str">
        <f t="shared" si="114"/>
        <v/>
      </c>
      <c r="N552" s="11" t="str">
        <f t="shared" si="114"/>
        <v/>
      </c>
      <c r="O552" s="11" t="str">
        <f t="shared" si="114"/>
        <v/>
      </c>
      <c r="P552" s="11" t="str">
        <f t="shared" si="114"/>
        <v/>
      </c>
      <c r="Q552" s="11" t="str">
        <f t="shared" si="114"/>
        <v/>
      </c>
      <c r="R552" s="11" t="str">
        <f t="shared" si="114"/>
        <v/>
      </c>
      <c r="S552" s="11" t="str">
        <f t="shared" si="114"/>
        <v/>
      </c>
      <c r="T552" s="11" t="str">
        <f t="shared" si="114"/>
        <v/>
      </c>
      <c r="U552" s="11" t="str">
        <f t="shared" si="114"/>
        <v/>
      </c>
      <c r="V552" s="11" t="str">
        <f t="shared" si="113"/>
        <v/>
      </c>
      <c r="W552" s="11" t="str">
        <f t="shared" si="113"/>
        <v/>
      </c>
      <c r="X552" s="11" t="str">
        <f t="shared" si="113"/>
        <v/>
      </c>
      <c r="Y552" s="11" t="str">
        <f t="shared" si="113"/>
        <v/>
      </c>
      <c r="Z552" s="11" t="str">
        <f t="shared" si="113"/>
        <v/>
      </c>
      <c r="AA552" s="11" t="str">
        <f t="shared" si="112"/>
        <v/>
      </c>
      <c r="AB552" s="11" t="str">
        <f t="shared" si="112"/>
        <v/>
      </c>
      <c r="AC552" s="11" t="str">
        <f t="shared" si="112"/>
        <v/>
      </c>
      <c r="AD552" s="11" t="str">
        <f t="shared" si="112"/>
        <v/>
      </c>
      <c r="AE552" s="11" t="str">
        <f t="shared" si="112"/>
        <v/>
      </c>
      <c r="AF552" s="11" t="str">
        <f t="shared" si="112"/>
        <v/>
      </c>
      <c r="AG552" s="11" t="str">
        <f t="shared" si="112"/>
        <v/>
      </c>
      <c r="AH552" s="11" t="str">
        <f t="shared" si="112"/>
        <v/>
      </c>
      <c r="AI552" s="11" t="str">
        <f t="shared" si="111"/>
        <v/>
      </c>
      <c r="AJ552" s="11" t="str">
        <f t="shared" si="111"/>
        <v/>
      </c>
      <c r="AK552" s="11" t="str">
        <f t="shared" si="111"/>
        <v/>
      </c>
      <c r="AL552" s="11" t="str">
        <f t="shared" ref="AI552:AR577" si="115">IF($H552=AL$5,"◆","")</f>
        <v/>
      </c>
      <c r="AM552" s="11" t="str">
        <f t="shared" si="115"/>
        <v/>
      </c>
      <c r="AN552" s="11" t="str">
        <f t="shared" si="115"/>
        <v/>
      </c>
      <c r="AO552" s="11" t="str">
        <f t="shared" si="115"/>
        <v/>
      </c>
      <c r="AP552" s="11" t="str">
        <f t="shared" si="115"/>
        <v/>
      </c>
      <c r="AQ552" s="11" t="str">
        <f t="shared" si="115"/>
        <v/>
      </c>
      <c r="AR552" s="12" t="str">
        <f t="shared" si="115"/>
        <v/>
      </c>
    </row>
    <row r="553" spans="1:44">
      <c r="A553" s="43">
        <f>エクスポートデータを貼り付けてください!C546</f>
        <v>0</v>
      </c>
      <c r="B553" s="45">
        <f t="shared" si="108"/>
        <v>0</v>
      </c>
      <c r="C553" s="44">
        <f>エクスポートデータを貼り付けてください!$D546</f>
        <v>0</v>
      </c>
      <c r="D553" s="63">
        <f t="shared" si="109"/>
        <v>0</v>
      </c>
      <c r="E553" s="67">
        <f>IF(エクスポートデータを貼り付けてください!$AA546=0,エクスポートデータを貼り付けてください!AC546,"-")</f>
        <v>0</v>
      </c>
      <c r="F553" s="67" t="str">
        <f>IF(エクスポートデータを貼り付けてください!$AA546=1,エクスポートデータを貼り付けてください!$AC546,"-")</f>
        <v>-</v>
      </c>
      <c r="G553" s="67" t="str">
        <f>IF(エクスポートデータを貼り付けてください!$AA546=2,エクスポートデータを貼り付けてください!AC546,"-")</f>
        <v>-</v>
      </c>
      <c r="H553" s="66" t="str">
        <f>IF(エクスポートデータを貼り付けてください!$AH546="","-",ROUNDDOWN(エクスポートデータを貼り付けてください!$AH546,0))</f>
        <v>-</v>
      </c>
      <c r="I553" s="11" t="str">
        <f>IF(エクスポートデータを貼り付けてください!$AG546="","-",エクスポートデータを貼り付けてください!$AG546)</f>
        <v>-</v>
      </c>
      <c r="J553" s="53" t="str">
        <f>IF(エクスポートデータを貼り付けてください!$AD546="","-",IF(エクスポートデータを貼り付けてください!$AD546=1,"完了","未完了"))</f>
        <v>-</v>
      </c>
      <c r="K553" s="11" t="str">
        <f t="shared" si="114"/>
        <v/>
      </c>
      <c r="L553" s="11" t="str">
        <f t="shared" si="114"/>
        <v/>
      </c>
      <c r="M553" s="11" t="str">
        <f t="shared" si="114"/>
        <v/>
      </c>
      <c r="N553" s="11" t="str">
        <f t="shared" si="114"/>
        <v/>
      </c>
      <c r="O553" s="11" t="str">
        <f t="shared" si="114"/>
        <v/>
      </c>
      <c r="P553" s="11" t="str">
        <f t="shared" si="114"/>
        <v/>
      </c>
      <c r="Q553" s="11" t="str">
        <f t="shared" si="114"/>
        <v/>
      </c>
      <c r="R553" s="11" t="str">
        <f t="shared" si="114"/>
        <v/>
      </c>
      <c r="S553" s="11" t="str">
        <f t="shared" si="114"/>
        <v/>
      </c>
      <c r="T553" s="11" t="str">
        <f t="shared" si="114"/>
        <v/>
      </c>
      <c r="U553" s="11" t="str">
        <f t="shared" si="114"/>
        <v/>
      </c>
      <c r="V553" s="11" t="str">
        <f t="shared" si="113"/>
        <v/>
      </c>
      <c r="W553" s="11" t="str">
        <f t="shared" si="113"/>
        <v/>
      </c>
      <c r="X553" s="11" t="str">
        <f t="shared" si="113"/>
        <v/>
      </c>
      <c r="Y553" s="11" t="str">
        <f t="shared" si="113"/>
        <v/>
      </c>
      <c r="Z553" s="11" t="str">
        <f t="shared" si="113"/>
        <v/>
      </c>
      <c r="AA553" s="11" t="str">
        <f t="shared" si="112"/>
        <v/>
      </c>
      <c r="AB553" s="11" t="str">
        <f t="shared" si="112"/>
        <v/>
      </c>
      <c r="AC553" s="11" t="str">
        <f t="shared" si="112"/>
        <v/>
      </c>
      <c r="AD553" s="11" t="str">
        <f t="shared" si="112"/>
        <v/>
      </c>
      <c r="AE553" s="11" t="str">
        <f t="shared" si="112"/>
        <v/>
      </c>
      <c r="AF553" s="11" t="str">
        <f t="shared" si="112"/>
        <v/>
      </c>
      <c r="AG553" s="11" t="str">
        <f t="shared" si="112"/>
        <v/>
      </c>
      <c r="AH553" s="11" t="str">
        <f t="shared" si="112"/>
        <v/>
      </c>
      <c r="AI553" s="11" t="str">
        <f t="shared" si="115"/>
        <v/>
      </c>
      <c r="AJ553" s="11" t="str">
        <f t="shared" si="115"/>
        <v/>
      </c>
      <c r="AK553" s="11" t="str">
        <f t="shared" si="115"/>
        <v/>
      </c>
      <c r="AL553" s="11" t="str">
        <f t="shared" si="115"/>
        <v/>
      </c>
      <c r="AM553" s="11" t="str">
        <f t="shared" si="115"/>
        <v/>
      </c>
      <c r="AN553" s="11" t="str">
        <f t="shared" si="115"/>
        <v/>
      </c>
      <c r="AO553" s="11" t="str">
        <f t="shared" si="115"/>
        <v/>
      </c>
      <c r="AP553" s="11" t="str">
        <f t="shared" si="115"/>
        <v/>
      </c>
      <c r="AQ553" s="11" t="str">
        <f t="shared" si="115"/>
        <v/>
      </c>
      <c r="AR553" s="12" t="str">
        <f t="shared" si="115"/>
        <v/>
      </c>
    </row>
    <row r="554" spans="1:44">
      <c r="A554" s="43">
        <f>エクスポートデータを貼り付けてください!C547</f>
        <v>0</v>
      </c>
      <c r="B554" s="45">
        <f t="shared" si="108"/>
        <v>0</v>
      </c>
      <c r="C554" s="44">
        <f>エクスポートデータを貼り付けてください!$D547</f>
        <v>0</v>
      </c>
      <c r="D554" s="63">
        <f t="shared" si="109"/>
        <v>0</v>
      </c>
      <c r="E554" s="67">
        <f>IF(エクスポートデータを貼り付けてください!$AA547=0,エクスポートデータを貼り付けてください!AC547,"-")</f>
        <v>0</v>
      </c>
      <c r="F554" s="67" t="str">
        <f>IF(エクスポートデータを貼り付けてください!$AA547=1,エクスポートデータを貼り付けてください!$AC547,"-")</f>
        <v>-</v>
      </c>
      <c r="G554" s="67" t="str">
        <f>IF(エクスポートデータを貼り付けてください!$AA547=2,エクスポートデータを貼り付けてください!AC547,"-")</f>
        <v>-</v>
      </c>
      <c r="H554" s="66" t="str">
        <f>IF(エクスポートデータを貼り付けてください!$AH547="","-",ROUNDDOWN(エクスポートデータを貼り付けてください!$AH547,0))</f>
        <v>-</v>
      </c>
      <c r="I554" s="11" t="str">
        <f>IF(エクスポートデータを貼り付けてください!$AG547="","-",エクスポートデータを貼り付けてください!$AG547)</f>
        <v>-</v>
      </c>
      <c r="J554" s="53" t="str">
        <f>IF(エクスポートデータを貼り付けてください!$AD547="","-",IF(エクスポートデータを貼り付けてください!$AD547=1,"完了","未完了"))</f>
        <v>-</v>
      </c>
      <c r="K554" s="11" t="str">
        <f t="shared" si="114"/>
        <v/>
      </c>
      <c r="L554" s="11" t="str">
        <f t="shared" si="114"/>
        <v/>
      </c>
      <c r="M554" s="11" t="str">
        <f t="shared" si="114"/>
        <v/>
      </c>
      <c r="N554" s="11" t="str">
        <f t="shared" si="114"/>
        <v/>
      </c>
      <c r="O554" s="11" t="str">
        <f t="shared" si="114"/>
        <v/>
      </c>
      <c r="P554" s="11" t="str">
        <f t="shared" si="114"/>
        <v/>
      </c>
      <c r="Q554" s="11" t="str">
        <f t="shared" si="114"/>
        <v/>
      </c>
      <c r="R554" s="11" t="str">
        <f t="shared" si="114"/>
        <v/>
      </c>
      <c r="S554" s="11" t="str">
        <f t="shared" si="114"/>
        <v/>
      </c>
      <c r="T554" s="11" t="str">
        <f t="shared" si="114"/>
        <v/>
      </c>
      <c r="U554" s="11" t="str">
        <f t="shared" si="114"/>
        <v/>
      </c>
      <c r="V554" s="11" t="str">
        <f t="shared" si="113"/>
        <v/>
      </c>
      <c r="W554" s="11" t="str">
        <f t="shared" si="113"/>
        <v/>
      </c>
      <c r="X554" s="11" t="str">
        <f t="shared" si="113"/>
        <v/>
      </c>
      <c r="Y554" s="11" t="str">
        <f t="shared" si="113"/>
        <v/>
      </c>
      <c r="Z554" s="11" t="str">
        <f t="shared" si="113"/>
        <v/>
      </c>
      <c r="AA554" s="11" t="str">
        <f t="shared" si="112"/>
        <v/>
      </c>
      <c r="AB554" s="11" t="str">
        <f t="shared" si="112"/>
        <v/>
      </c>
      <c r="AC554" s="11" t="str">
        <f t="shared" si="112"/>
        <v/>
      </c>
      <c r="AD554" s="11" t="str">
        <f t="shared" si="112"/>
        <v/>
      </c>
      <c r="AE554" s="11" t="str">
        <f t="shared" si="112"/>
        <v/>
      </c>
      <c r="AF554" s="11" t="str">
        <f t="shared" si="112"/>
        <v/>
      </c>
      <c r="AG554" s="11" t="str">
        <f t="shared" si="112"/>
        <v/>
      </c>
      <c r="AH554" s="11" t="str">
        <f t="shared" si="112"/>
        <v/>
      </c>
      <c r="AI554" s="11" t="str">
        <f t="shared" si="115"/>
        <v/>
      </c>
      <c r="AJ554" s="11" t="str">
        <f t="shared" si="115"/>
        <v/>
      </c>
      <c r="AK554" s="11" t="str">
        <f t="shared" si="115"/>
        <v/>
      </c>
      <c r="AL554" s="11" t="str">
        <f t="shared" si="115"/>
        <v/>
      </c>
      <c r="AM554" s="11" t="str">
        <f t="shared" si="115"/>
        <v/>
      </c>
      <c r="AN554" s="11" t="str">
        <f t="shared" si="115"/>
        <v/>
      </c>
      <c r="AO554" s="11" t="str">
        <f t="shared" si="115"/>
        <v/>
      </c>
      <c r="AP554" s="11" t="str">
        <f t="shared" si="115"/>
        <v/>
      </c>
      <c r="AQ554" s="11" t="str">
        <f t="shared" si="115"/>
        <v/>
      </c>
      <c r="AR554" s="12" t="str">
        <f t="shared" si="115"/>
        <v/>
      </c>
    </row>
    <row r="555" spans="1:44">
      <c r="A555" s="43">
        <f>エクスポートデータを貼り付けてください!C548</f>
        <v>0</v>
      </c>
      <c r="B555" s="45">
        <f t="shared" si="108"/>
        <v>0</v>
      </c>
      <c r="C555" s="44">
        <f>エクスポートデータを貼り付けてください!$D548</f>
        <v>0</v>
      </c>
      <c r="D555" s="61">
        <f t="shared" si="109"/>
        <v>0</v>
      </c>
      <c r="E555" s="67">
        <f>IF(エクスポートデータを貼り付けてください!$AA548=0,エクスポートデータを貼り付けてください!AC548,"-")</f>
        <v>0</v>
      </c>
      <c r="F555" s="67" t="str">
        <f>IF(エクスポートデータを貼り付けてください!$AA548=1,エクスポートデータを貼り付けてください!$AC548,"-")</f>
        <v>-</v>
      </c>
      <c r="G555" s="67" t="str">
        <f>IF(エクスポートデータを貼り付けてください!$AA548=2,エクスポートデータを貼り付けてください!AC548,"-")</f>
        <v>-</v>
      </c>
      <c r="H555" s="66" t="str">
        <f>IF(エクスポートデータを貼り付けてください!$AH548="","-",ROUNDDOWN(エクスポートデータを貼り付けてください!$AH548,0))</f>
        <v>-</v>
      </c>
      <c r="I555" s="11" t="str">
        <f>IF(エクスポートデータを貼り付けてください!$AG548="","-",エクスポートデータを貼り付けてください!$AG548)</f>
        <v>-</v>
      </c>
      <c r="J555" s="53" t="str">
        <f>IF(エクスポートデータを貼り付けてください!$AD548="","-",IF(エクスポートデータを貼り付けてください!$AD548=1,"完了","未完了"))</f>
        <v>-</v>
      </c>
      <c r="K555" s="11" t="str">
        <f t="shared" si="114"/>
        <v/>
      </c>
      <c r="L555" s="11" t="str">
        <f t="shared" si="114"/>
        <v/>
      </c>
      <c r="M555" s="11" t="str">
        <f t="shared" si="114"/>
        <v/>
      </c>
      <c r="N555" s="11" t="str">
        <f t="shared" si="114"/>
        <v/>
      </c>
      <c r="O555" s="11" t="str">
        <f t="shared" si="114"/>
        <v/>
      </c>
      <c r="P555" s="11" t="str">
        <f t="shared" si="114"/>
        <v/>
      </c>
      <c r="Q555" s="11" t="str">
        <f t="shared" si="114"/>
        <v/>
      </c>
      <c r="R555" s="11" t="str">
        <f t="shared" si="114"/>
        <v/>
      </c>
      <c r="S555" s="11" t="str">
        <f t="shared" si="114"/>
        <v/>
      </c>
      <c r="T555" s="11" t="str">
        <f t="shared" si="114"/>
        <v/>
      </c>
      <c r="U555" s="11" t="str">
        <f t="shared" si="114"/>
        <v/>
      </c>
      <c r="V555" s="11" t="str">
        <f t="shared" si="113"/>
        <v/>
      </c>
      <c r="W555" s="11" t="str">
        <f t="shared" si="113"/>
        <v/>
      </c>
      <c r="X555" s="11" t="str">
        <f t="shared" si="113"/>
        <v/>
      </c>
      <c r="Y555" s="11" t="str">
        <f t="shared" si="113"/>
        <v/>
      </c>
      <c r="Z555" s="11" t="str">
        <f t="shared" si="113"/>
        <v/>
      </c>
      <c r="AA555" s="11" t="str">
        <f t="shared" si="112"/>
        <v/>
      </c>
      <c r="AB555" s="11" t="str">
        <f t="shared" si="112"/>
        <v/>
      </c>
      <c r="AC555" s="11" t="str">
        <f t="shared" si="112"/>
        <v/>
      </c>
      <c r="AD555" s="11" t="str">
        <f t="shared" si="112"/>
        <v/>
      </c>
      <c r="AE555" s="11" t="str">
        <f t="shared" si="112"/>
        <v/>
      </c>
      <c r="AF555" s="11" t="str">
        <f t="shared" si="112"/>
        <v/>
      </c>
      <c r="AG555" s="11" t="str">
        <f t="shared" si="112"/>
        <v/>
      </c>
      <c r="AH555" s="11" t="str">
        <f t="shared" si="112"/>
        <v/>
      </c>
      <c r="AI555" s="11" t="str">
        <f t="shared" si="115"/>
        <v/>
      </c>
      <c r="AJ555" s="11" t="str">
        <f t="shared" si="115"/>
        <v/>
      </c>
      <c r="AK555" s="11" t="str">
        <f t="shared" si="115"/>
        <v/>
      </c>
      <c r="AL555" s="11" t="str">
        <f t="shared" si="115"/>
        <v/>
      </c>
      <c r="AM555" s="11" t="str">
        <f t="shared" si="115"/>
        <v/>
      </c>
      <c r="AN555" s="11" t="str">
        <f t="shared" si="115"/>
        <v/>
      </c>
      <c r="AO555" s="11" t="str">
        <f t="shared" si="115"/>
        <v/>
      </c>
      <c r="AP555" s="11" t="str">
        <f t="shared" si="115"/>
        <v/>
      </c>
      <c r="AQ555" s="11" t="str">
        <f t="shared" si="115"/>
        <v/>
      </c>
      <c r="AR555" s="12" t="str">
        <f t="shared" si="115"/>
        <v/>
      </c>
    </row>
    <row r="556" spans="1:44">
      <c r="A556" s="43">
        <f>エクスポートデータを貼り付けてください!C549</f>
        <v>0</v>
      </c>
      <c r="B556" s="45">
        <f t="shared" si="108"/>
        <v>0</v>
      </c>
      <c r="C556" s="44">
        <f>エクスポートデータを貼り付けてください!$D549</f>
        <v>0</v>
      </c>
      <c r="D556" s="62">
        <f t="shared" si="109"/>
        <v>0</v>
      </c>
      <c r="E556" s="67">
        <f>IF(エクスポートデータを貼り付けてください!$AA549=0,エクスポートデータを貼り付けてください!AC549,"-")</f>
        <v>0</v>
      </c>
      <c r="F556" s="67" t="str">
        <f>IF(エクスポートデータを貼り付けてください!$AA549=1,エクスポートデータを貼り付けてください!$AC549,"-")</f>
        <v>-</v>
      </c>
      <c r="G556" s="67" t="str">
        <f>IF(エクスポートデータを貼り付けてください!$AA549=2,エクスポートデータを貼り付けてください!AC549,"-")</f>
        <v>-</v>
      </c>
      <c r="H556" s="66" t="str">
        <f>IF(エクスポートデータを貼り付けてください!$AH549="","-",ROUNDDOWN(エクスポートデータを貼り付けてください!$AH549,0))</f>
        <v>-</v>
      </c>
      <c r="I556" s="11" t="str">
        <f>IF(エクスポートデータを貼り付けてください!$AG549="","-",エクスポートデータを貼り付けてください!$AG549)</f>
        <v>-</v>
      </c>
      <c r="J556" s="53" t="str">
        <f>IF(エクスポートデータを貼り付けてください!$AD549="","-",IF(エクスポートデータを貼り付けてください!$AD549=1,"完了","未完了"))</f>
        <v>-</v>
      </c>
      <c r="K556" s="11" t="str">
        <f t="shared" si="114"/>
        <v/>
      </c>
      <c r="L556" s="11" t="str">
        <f t="shared" si="114"/>
        <v/>
      </c>
      <c r="M556" s="11" t="str">
        <f t="shared" si="114"/>
        <v/>
      </c>
      <c r="N556" s="11" t="str">
        <f t="shared" si="114"/>
        <v/>
      </c>
      <c r="O556" s="11" t="str">
        <f t="shared" si="114"/>
        <v/>
      </c>
      <c r="P556" s="11" t="str">
        <f t="shared" si="114"/>
        <v/>
      </c>
      <c r="Q556" s="11" t="str">
        <f t="shared" si="114"/>
        <v/>
      </c>
      <c r="R556" s="11" t="str">
        <f t="shared" si="114"/>
        <v/>
      </c>
      <c r="S556" s="11" t="str">
        <f t="shared" si="114"/>
        <v/>
      </c>
      <c r="T556" s="11" t="str">
        <f t="shared" si="114"/>
        <v/>
      </c>
      <c r="U556" s="11" t="str">
        <f t="shared" si="114"/>
        <v/>
      </c>
      <c r="V556" s="11" t="str">
        <f t="shared" si="113"/>
        <v/>
      </c>
      <c r="W556" s="11" t="str">
        <f t="shared" si="113"/>
        <v/>
      </c>
      <c r="X556" s="11" t="str">
        <f t="shared" si="113"/>
        <v/>
      </c>
      <c r="Y556" s="11" t="str">
        <f t="shared" si="113"/>
        <v/>
      </c>
      <c r="Z556" s="11" t="str">
        <f t="shared" si="113"/>
        <v/>
      </c>
      <c r="AA556" s="11" t="str">
        <f t="shared" si="112"/>
        <v/>
      </c>
      <c r="AB556" s="11" t="str">
        <f t="shared" si="112"/>
        <v/>
      </c>
      <c r="AC556" s="11" t="str">
        <f t="shared" si="112"/>
        <v/>
      </c>
      <c r="AD556" s="11" t="str">
        <f t="shared" si="112"/>
        <v/>
      </c>
      <c r="AE556" s="11" t="str">
        <f t="shared" si="112"/>
        <v/>
      </c>
      <c r="AF556" s="11" t="str">
        <f t="shared" si="112"/>
        <v/>
      </c>
      <c r="AG556" s="11" t="str">
        <f t="shared" si="112"/>
        <v/>
      </c>
      <c r="AH556" s="11" t="str">
        <f t="shared" si="112"/>
        <v/>
      </c>
      <c r="AI556" s="11" t="str">
        <f t="shared" si="115"/>
        <v/>
      </c>
      <c r="AJ556" s="11" t="str">
        <f t="shared" si="115"/>
        <v/>
      </c>
      <c r="AK556" s="11" t="str">
        <f t="shared" si="115"/>
        <v/>
      </c>
      <c r="AL556" s="11" t="str">
        <f t="shared" si="115"/>
        <v/>
      </c>
      <c r="AM556" s="11" t="str">
        <f t="shared" si="115"/>
        <v/>
      </c>
      <c r="AN556" s="11" t="str">
        <f t="shared" si="115"/>
        <v/>
      </c>
      <c r="AO556" s="11" t="str">
        <f t="shared" si="115"/>
        <v/>
      </c>
      <c r="AP556" s="11" t="str">
        <f t="shared" si="115"/>
        <v/>
      </c>
      <c r="AQ556" s="11" t="str">
        <f t="shared" si="115"/>
        <v/>
      </c>
      <c r="AR556" s="12" t="str">
        <f t="shared" si="115"/>
        <v/>
      </c>
    </row>
    <row r="557" spans="1:44">
      <c r="A557" s="43">
        <f>エクスポートデータを貼り付けてください!C550</f>
        <v>0</v>
      </c>
      <c r="B557" s="45">
        <f t="shared" si="108"/>
        <v>0</v>
      </c>
      <c r="C557" s="44">
        <f>エクスポートデータを貼り付けてください!$D550</f>
        <v>0</v>
      </c>
      <c r="D557" s="63">
        <f t="shared" si="109"/>
        <v>0</v>
      </c>
      <c r="E557" s="67">
        <f>IF(エクスポートデータを貼り付けてください!$AA550=0,エクスポートデータを貼り付けてください!AC550,"-")</f>
        <v>0</v>
      </c>
      <c r="F557" s="67" t="str">
        <f>IF(エクスポートデータを貼り付けてください!$AA550=1,エクスポートデータを貼り付けてください!$AC550,"-")</f>
        <v>-</v>
      </c>
      <c r="G557" s="67" t="str">
        <f>IF(エクスポートデータを貼り付けてください!$AA550=2,エクスポートデータを貼り付けてください!AC550,"-")</f>
        <v>-</v>
      </c>
      <c r="H557" s="66" t="str">
        <f>IF(エクスポートデータを貼り付けてください!$AH550="","-",ROUNDDOWN(エクスポートデータを貼り付けてください!$AH550,0))</f>
        <v>-</v>
      </c>
      <c r="I557" s="11" t="str">
        <f>IF(エクスポートデータを貼り付けてください!$AG550="","-",エクスポートデータを貼り付けてください!$AG550)</f>
        <v>-</v>
      </c>
      <c r="J557" s="53" t="str">
        <f>IF(エクスポートデータを貼り付けてください!$AD550="","-",IF(エクスポートデータを貼り付けてください!$AD550=1,"完了","未完了"))</f>
        <v>-</v>
      </c>
      <c r="K557" s="11" t="str">
        <f t="shared" si="114"/>
        <v/>
      </c>
      <c r="L557" s="11" t="str">
        <f t="shared" si="114"/>
        <v/>
      </c>
      <c r="M557" s="11" t="str">
        <f t="shared" si="114"/>
        <v/>
      </c>
      <c r="N557" s="11" t="str">
        <f t="shared" si="114"/>
        <v/>
      </c>
      <c r="O557" s="11" t="str">
        <f t="shared" si="114"/>
        <v/>
      </c>
      <c r="P557" s="11" t="str">
        <f t="shared" si="114"/>
        <v/>
      </c>
      <c r="Q557" s="11" t="str">
        <f t="shared" si="114"/>
        <v/>
      </c>
      <c r="R557" s="11" t="str">
        <f t="shared" si="114"/>
        <v/>
      </c>
      <c r="S557" s="11" t="str">
        <f t="shared" si="114"/>
        <v/>
      </c>
      <c r="T557" s="11" t="str">
        <f t="shared" si="114"/>
        <v/>
      </c>
      <c r="U557" s="11" t="str">
        <f t="shared" si="114"/>
        <v/>
      </c>
      <c r="V557" s="11" t="str">
        <f t="shared" si="113"/>
        <v/>
      </c>
      <c r="W557" s="11" t="str">
        <f t="shared" si="113"/>
        <v/>
      </c>
      <c r="X557" s="11" t="str">
        <f t="shared" si="113"/>
        <v/>
      </c>
      <c r="Y557" s="11" t="str">
        <f t="shared" si="113"/>
        <v/>
      </c>
      <c r="Z557" s="11" t="str">
        <f t="shared" si="113"/>
        <v/>
      </c>
      <c r="AA557" s="11" t="str">
        <f t="shared" si="112"/>
        <v/>
      </c>
      <c r="AB557" s="11" t="str">
        <f t="shared" si="112"/>
        <v/>
      </c>
      <c r="AC557" s="11" t="str">
        <f t="shared" si="112"/>
        <v/>
      </c>
      <c r="AD557" s="11" t="str">
        <f t="shared" si="112"/>
        <v/>
      </c>
      <c r="AE557" s="11" t="str">
        <f t="shared" si="112"/>
        <v/>
      </c>
      <c r="AF557" s="11" t="str">
        <f t="shared" si="112"/>
        <v/>
      </c>
      <c r="AG557" s="11" t="str">
        <f t="shared" si="112"/>
        <v/>
      </c>
      <c r="AH557" s="11" t="str">
        <f t="shared" si="112"/>
        <v/>
      </c>
      <c r="AI557" s="11" t="str">
        <f t="shared" si="115"/>
        <v/>
      </c>
      <c r="AJ557" s="11" t="str">
        <f t="shared" si="115"/>
        <v/>
      </c>
      <c r="AK557" s="11" t="str">
        <f t="shared" si="115"/>
        <v/>
      </c>
      <c r="AL557" s="11" t="str">
        <f t="shared" si="115"/>
        <v/>
      </c>
      <c r="AM557" s="11" t="str">
        <f t="shared" si="115"/>
        <v/>
      </c>
      <c r="AN557" s="11" t="str">
        <f t="shared" si="115"/>
        <v/>
      </c>
      <c r="AO557" s="11" t="str">
        <f t="shared" si="115"/>
        <v/>
      </c>
      <c r="AP557" s="11" t="str">
        <f t="shared" si="115"/>
        <v/>
      </c>
      <c r="AQ557" s="11" t="str">
        <f t="shared" si="115"/>
        <v/>
      </c>
      <c r="AR557" s="12" t="str">
        <f t="shared" si="115"/>
        <v/>
      </c>
    </row>
    <row r="558" spans="1:44">
      <c r="A558" s="43">
        <f>エクスポートデータを貼り付けてください!C551</f>
        <v>0</v>
      </c>
      <c r="B558" s="45">
        <f t="shared" si="108"/>
        <v>0</v>
      </c>
      <c r="C558" s="44">
        <f>エクスポートデータを貼り付けてください!$D551</f>
        <v>0</v>
      </c>
      <c r="D558" s="63">
        <f t="shared" si="109"/>
        <v>0</v>
      </c>
      <c r="E558" s="67">
        <f>IF(エクスポートデータを貼り付けてください!$AA551=0,エクスポートデータを貼り付けてください!AC551,"-")</f>
        <v>0</v>
      </c>
      <c r="F558" s="67" t="str">
        <f>IF(エクスポートデータを貼り付けてください!$AA551=1,エクスポートデータを貼り付けてください!$AC551,"-")</f>
        <v>-</v>
      </c>
      <c r="G558" s="67" t="str">
        <f>IF(エクスポートデータを貼り付けてください!$AA551=2,エクスポートデータを貼り付けてください!AC551,"-")</f>
        <v>-</v>
      </c>
      <c r="H558" s="66" t="str">
        <f>IF(エクスポートデータを貼り付けてください!$AH551="","-",ROUNDDOWN(エクスポートデータを貼り付けてください!$AH551,0))</f>
        <v>-</v>
      </c>
      <c r="I558" s="11" t="str">
        <f>IF(エクスポートデータを貼り付けてください!$AG551="","-",エクスポートデータを貼り付けてください!$AG551)</f>
        <v>-</v>
      </c>
      <c r="J558" s="53" t="str">
        <f>IF(エクスポートデータを貼り付けてください!$AD551="","-",IF(エクスポートデータを貼り付けてください!$AD551=1,"完了","未完了"))</f>
        <v>-</v>
      </c>
      <c r="K558" s="11" t="str">
        <f t="shared" si="114"/>
        <v/>
      </c>
      <c r="L558" s="11" t="str">
        <f t="shared" si="114"/>
        <v/>
      </c>
      <c r="M558" s="11" t="str">
        <f t="shared" si="114"/>
        <v/>
      </c>
      <c r="N558" s="11" t="str">
        <f t="shared" si="114"/>
        <v/>
      </c>
      <c r="O558" s="11" t="str">
        <f t="shared" si="114"/>
        <v/>
      </c>
      <c r="P558" s="11" t="str">
        <f t="shared" si="114"/>
        <v/>
      </c>
      <c r="Q558" s="11" t="str">
        <f t="shared" si="114"/>
        <v/>
      </c>
      <c r="R558" s="11" t="str">
        <f t="shared" si="114"/>
        <v/>
      </c>
      <c r="S558" s="11" t="str">
        <f t="shared" si="114"/>
        <v/>
      </c>
      <c r="T558" s="11" t="str">
        <f t="shared" si="114"/>
        <v/>
      </c>
      <c r="U558" s="11" t="str">
        <f t="shared" si="114"/>
        <v/>
      </c>
      <c r="V558" s="11" t="str">
        <f t="shared" si="113"/>
        <v/>
      </c>
      <c r="W558" s="11" t="str">
        <f t="shared" si="113"/>
        <v/>
      </c>
      <c r="X558" s="11" t="str">
        <f t="shared" si="113"/>
        <v/>
      </c>
      <c r="Y558" s="11" t="str">
        <f t="shared" si="113"/>
        <v/>
      </c>
      <c r="Z558" s="11" t="str">
        <f t="shared" si="113"/>
        <v/>
      </c>
      <c r="AA558" s="11" t="str">
        <f t="shared" si="112"/>
        <v/>
      </c>
      <c r="AB558" s="11" t="str">
        <f t="shared" si="112"/>
        <v/>
      </c>
      <c r="AC558" s="11" t="str">
        <f t="shared" si="112"/>
        <v/>
      </c>
      <c r="AD558" s="11" t="str">
        <f t="shared" si="112"/>
        <v/>
      </c>
      <c r="AE558" s="11" t="str">
        <f t="shared" si="112"/>
        <v/>
      </c>
      <c r="AF558" s="11" t="str">
        <f t="shared" si="112"/>
        <v/>
      </c>
      <c r="AG558" s="11" t="str">
        <f t="shared" si="112"/>
        <v/>
      </c>
      <c r="AH558" s="11" t="str">
        <f t="shared" si="112"/>
        <v/>
      </c>
      <c r="AI558" s="11" t="str">
        <f t="shared" si="115"/>
        <v/>
      </c>
      <c r="AJ558" s="11" t="str">
        <f t="shared" si="115"/>
        <v/>
      </c>
      <c r="AK558" s="11" t="str">
        <f t="shared" si="115"/>
        <v/>
      </c>
      <c r="AL558" s="11" t="str">
        <f t="shared" si="115"/>
        <v/>
      </c>
      <c r="AM558" s="11" t="str">
        <f t="shared" si="115"/>
        <v/>
      </c>
      <c r="AN558" s="11" t="str">
        <f t="shared" si="115"/>
        <v/>
      </c>
      <c r="AO558" s="11" t="str">
        <f t="shared" si="115"/>
        <v/>
      </c>
      <c r="AP558" s="11" t="str">
        <f t="shared" si="115"/>
        <v/>
      </c>
      <c r="AQ558" s="11" t="str">
        <f t="shared" si="115"/>
        <v/>
      </c>
      <c r="AR558" s="12" t="str">
        <f t="shared" si="115"/>
        <v/>
      </c>
    </row>
    <row r="559" spans="1:44">
      <c r="A559" s="43">
        <f>エクスポートデータを貼り付けてください!C552</f>
        <v>0</v>
      </c>
      <c r="B559" s="45">
        <f t="shared" si="108"/>
        <v>0</v>
      </c>
      <c r="C559" s="44">
        <f>エクスポートデータを貼り付けてください!$D552</f>
        <v>0</v>
      </c>
      <c r="D559" s="63">
        <f t="shared" si="109"/>
        <v>0</v>
      </c>
      <c r="E559" s="67">
        <f>IF(エクスポートデータを貼り付けてください!$AA552=0,エクスポートデータを貼り付けてください!AC552,"-")</f>
        <v>0</v>
      </c>
      <c r="F559" s="67" t="str">
        <f>IF(エクスポートデータを貼り付けてください!$AA552=1,エクスポートデータを貼り付けてください!$AC552,"-")</f>
        <v>-</v>
      </c>
      <c r="G559" s="67" t="str">
        <f>IF(エクスポートデータを貼り付けてください!$AA552=2,エクスポートデータを貼り付けてください!AC552,"-")</f>
        <v>-</v>
      </c>
      <c r="H559" s="66" t="str">
        <f>IF(エクスポートデータを貼り付けてください!$AH552="","-",ROUNDDOWN(エクスポートデータを貼り付けてください!$AH552,0))</f>
        <v>-</v>
      </c>
      <c r="I559" s="11" t="str">
        <f>IF(エクスポートデータを貼り付けてください!$AG552="","-",エクスポートデータを貼り付けてください!$AG552)</f>
        <v>-</v>
      </c>
      <c r="J559" s="53" t="str">
        <f>IF(エクスポートデータを貼り付けてください!$AD552="","-",IF(エクスポートデータを貼り付けてください!$AD552=1,"完了","未完了"))</f>
        <v>-</v>
      </c>
      <c r="K559" s="11" t="str">
        <f t="shared" si="114"/>
        <v/>
      </c>
      <c r="L559" s="11" t="str">
        <f t="shared" si="114"/>
        <v/>
      </c>
      <c r="M559" s="11" t="str">
        <f t="shared" si="114"/>
        <v/>
      </c>
      <c r="N559" s="11" t="str">
        <f t="shared" si="114"/>
        <v/>
      </c>
      <c r="O559" s="11" t="str">
        <f t="shared" si="114"/>
        <v/>
      </c>
      <c r="P559" s="11" t="str">
        <f t="shared" si="114"/>
        <v/>
      </c>
      <c r="Q559" s="11" t="str">
        <f t="shared" si="114"/>
        <v/>
      </c>
      <c r="R559" s="11" t="str">
        <f t="shared" si="114"/>
        <v/>
      </c>
      <c r="S559" s="11" t="str">
        <f t="shared" si="114"/>
        <v/>
      </c>
      <c r="T559" s="11" t="str">
        <f t="shared" si="114"/>
        <v/>
      </c>
      <c r="U559" s="11" t="str">
        <f t="shared" si="114"/>
        <v/>
      </c>
      <c r="V559" s="11" t="str">
        <f t="shared" si="113"/>
        <v/>
      </c>
      <c r="W559" s="11" t="str">
        <f t="shared" si="113"/>
        <v/>
      </c>
      <c r="X559" s="11" t="str">
        <f t="shared" si="113"/>
        <v/>
      </c>
      <c r="Y559" s="11" t="str">
        <f t="shared" si="113"/>
        <v/>
      </c>
      <c r="Z559" s="11" t="str">
        <f t="shared" si="113"/>
        <v/>
      </c>
      <c r="AA559" s="11" t="str">
        <f t="shared" si="112"/>
        <v/>
      </c>
      <c r="AB559" s="11" t="str">
        <f t="shared" si="112"/>
        <v/>
      </c>
      <c r="AC559" s="11" t="str">
        <f t="shared" si="112"/>
        <v/>
      </c>
      <c r="AD559" s="11" t="str">
        <f t="shared" si="112"/>
        <v/>
      </c>
      <c r="AE559" s="11" t="str">
        <f t="shared" si="112"/>
        <v/>
      </c>
      <c r="AF559" s="11" t="str">
        <f t="shared" si="112"/>
        <v/>
      </c>
      <c r="AG559" s="11" t="str">
        <f t="shared" si="112"/>
        <v/>
      </c>
      <c r="AH559" s="11" t="str">
        <f t="shared" si="112"/>
        <v/>
      </c>
      <c r="AI559" s="11" t="str">
        <f t="shared" si="115"/>
        <v/>
      </c>
      <c r="AJ559" s="11" t="str">
        <f t="shared" si="115"/>
        <v/>
      </c>
      <c r="AK559" s="11" t="str">
        <f t="shared" si="115"/>
        <v/>
      </c>
      <c r="AL559" s="11" t="str">
        <f t="shared" si="115"/>
        <v/>
      </c>
      <c r="AM559" s="11" t="str">
        <f t="shared" si="115"/>
        <v/>
      </c>
      <c r="AN559" s="11" t="str">
        <f t="shared" si="115"/>
        <v/>
      </c>
      <c r="AO559" s="11" t="str">
        <f t="shared" si="115"/>
        <v/>
      </c>
      <c r="AP559" s="11" t="str">
        <f t="shared" si="115"/>
        <v/>
      </c>
      <c r="AQ559" s="11" t="str">
        <f t="shared" si="115"/>
        <v/>
      </c>
      <c r="AR559" s="12" t="str">
        <f t="shared" si="115"/>
        <v/>
      </c>
    </row>
    <row r="560" spans="1:44">
      <c r="A560" s="43">
        <f>エクスポートデータを貼り付けてください!C553</f>
        <v>0</v>
      </c>
      <c r="B560" s="45">
        <f t="shared" si="108"/>
        <v>0</v>
      </c>
      <c r="C560" s="44">
        <f>エクスポートデータを貼り付けてください!$D553</f>
        <v>0</v>
      </c>
      <c r="D560" s="63">
        <f t="shared" si="109"/>
        <v>0</v>
      </c>
      <c r="E560" s="67">
        <f>IF(エクスポートデータを貼り付けてください!$AA553=0,エクスポートデータを貼り付けてください!AC553,"-")</f>
        <v>0</v>
      </c>
      <c r="F560" s="67" t="str">
        <f>IF(エクスポートデータを貼り付けてください!$AA553=1,エクスポートデータを貼り付けてください!$AC553,"-")</f>
        <v>-</v>
      </c>
      <c r="G560" s="67" t="str">
        <f>IF(エクスポートデータを貼り付けてください!$AA553=2,エクスポートデータを貼り付けてください!AC553,"-")</f>
        <v>-</v>
      </c>
      <c r="H560" s="66" t="str">
        <f>IF(エクスポートデータを貼り付けてください!$AH553="","-",ROUNDDOWN(エクスポートデータを貼り付けてください!$AH553,0))</f>
        <v>-</v>
      </c>
      <c r="I560" s="11" t="str">
        <f>IF(エクスポートデータを貼り付けてください!$AG553="","-",エクスポートデータを貼り付けてください!$AG553)</f>
        <v>-</v>
      </c>
      <c r="J560" s="53" t="str">
        <f>IF(エクスポートデータを貼り付けてください!$AD553="","-",IF(エクスポートデータを貼り付けてください!$AD553=1,"完了","未完了"))</f>
        <v>-</v>
      </c>
      <c r="K560" s="11" t="str">
        <f t="shared" si="114"/>
        <v/>
      </c>
      <c r="L560" s="11" t="str">
        <f t="shared" si="114"/>
        <v/>
      </c>
      <c r="M560" s="11" t="str">
        <f t="shared" si="114"/>
        <v/>
      </c>
      <c r="N560" s="11" t="str">
        <f t="shared" si="114"/>
        <v/>
      </c>
      <c r="O560" s="11" t="str">
        <f t="shared" si="114"/>
        <v/>
      </c>
      <c r="P560" s="11" t="str">
        <f t="shared" si="114"/>
        <v/>
      </c>
      <c r="Q560" s="11" t="str">
        <f t="shared" si="114"/>
        <v/>
      </c>
      <c r="R560" s="11" t="str">
        <f t="shared" si="114"/>
        <v/>
      </c>
      <c r="S560" s="11" t="str">
        <f t="shared" si="114"/>
        <v/>
      </c>
      <c r="T560" s="11" t="str">
        <f t="shared" si="114"/>
        <v/>
      </c>
      <c r="U560" s="11" t="str">
        <f t="shared" si="114"/>
        <v/>
      </c>
      <c r="V560" s="11" t="str">
        <f t="shared" si="113"/>
        <v/>
      </c>
      <c r="W560" s="11" t="str">
        <f t="shared" si="113"/>
        <v/>
      </c>
      <c r="X560" s="11" t="str">
        <f t="shared" si="113"/>
        <v/>
      </c>
      <c r="Y560" s="11" t="str">
        <f t="shared" si="113"/>
        <v/>
      </c>
      <c r="Z560" s="11" t="str">
        <f t="shared" si="113"/>
        <v/>
      </c>
      <c r="AA560" s="11" t="str">
        <f t="shared" si="113"/>
        <v/>
      </c>
      <c r="AB560" s="11" t="str">
        <f t="shared" si="113"/>
        <v/>
      </c>
      <c r="AC560" s="11" t="str">
        <f t="shared" si="113"/>
        <v/>
      </c>
      <c r="AD560" s="11" t="str">
        <f t="shared" si="113"/>
        <v/>
      </c>
      <c r="AE560" s="11" t="str">
        <f t="shared" si="113"/>
        <v/>
      </c>
      <c r="AF560" s="11" t="str">
        <f t="shared" si="113"/>
        <v/>
      </c>
      <c r="AG560" s="11" t="str">
        <f t="shared" si="113"/>
        <v/>
      </c>
      <c r="AH560" s="11" t="str">
        <f t="shared" si="113"/>
        <v/>
      </c>
      <c r="AI560" s="11" t="str">
        <f t="shared" si="115"/>
        <v/>
      </c>
      <c r="AJ560" s="11" t="str">
        <f t="shared" si="115"/>
        <v/>
      </c>
      <c r="AK560" s="11" t="str">
        <f t="shared" si="115"/>
        <v/>
      </c>
      <c r="AL560" s="11" t="str">
        <f t="shared" si="115"/>
        <v/>
      </c>
      <c r="AM560" s="11" t="str">
        <f t="shared" si="115"/>
        <v/>
      </c>
      <c r="AN560" s="11" t="str">
        <f t="shared" si="115"/>
        <v/>
      </c>
      <c r="AO560" s="11" t="str">
        <f t="shared" si="115"/>
        <v/>
      </c>
      <c r="AP560" s="11" t="str">
        <f t="shared" si="115"/>
        <v/>
      </c>
      <c r="AQ560" s="11" t="str">
        <f t="shared" si="115"/>
        <v/>
      </c>
      <c r="AR560" s="12" t="str">
        <f t="shared" si="115"/>
        <v/>
      </c>
    </row>
    <row r="561" spans="1:44">
      <c r="A561" s="43">
        <f>エクスポートデータを貼り付けてください!C554</f>
        <v>0</v>
      </c>
      <c r="B561" s="45">
        <f t="shared" si="108"/>
        <v>0</v>
      </c>
      <c r="C561" s="44">
        <f>エクスポートデータを貼り付けてください!$D554</f>
        <v>0</v>
      </c>
      <c r="D561" s="63">
        <f t="shared" si="109"/>
        <v>0</v>
      </c>
      <c r="E561" s="67">
        <f>IF(エクスポートデータを貼り付けてください!$AA554=0,エクスポートデータを貼り付けてください!AC554,"-")</f>
        <v>0</v>
      </c>
      <c r="F561" s="67" t="str">
        <f>IF(エクスポートデータを貼り付けてください!$AA554=1,エクスポートデータを貼り付けてください!$AC554,"-")</f>
        <v>-</v>
      </c>
      <c r="G561" s="67" t="str">
        <f>IF(エクスポートデータを貼り付けてください!$AA554=2,エクスポートデータを貼り付けてください!AC554,"-")</f>
        <v>-</v>
      </c>
      <c r="H561" s="66" t="str">
        <f>IF(エクスポートデータを貼り付けてください!$AH554="","-",ROUNDDOWN(エクスポートデータを貼り付けてください!$AH554,0))</f>
        <v>-</v>
      </c>
      <c r="I561" s="11" t="str">
        <f>IF(エクスポートデータを貼り付けてください!$AG554="","-",エクスポートデータを貼り付けてください!$AG554)</f>
        <v>-</v>
      </c>
      <c r="J561" s="53" t="str">
        <f>IF(エクスポートデータを貼り付けてください!$AD554="","-",IF(エクスポートデータを貼り付けてください!$AD554=1,"完了","未完了"))</f>
        <v>-</v>
      </c>
      <c r="K561" s="11" t="str">
        <f t="shared" si="114"/>
        <v/>
      </c>
      <c r="L561" s="11" t="str">
        <f t="shared" si="114"/>
        <v/>
      </c>
      <c r="M561" s="11" t="str">
        <f t="shared" si="114"/>
        <v/>
      </c>
      <c r="N561" s="11" t="str">
        <f t="shared" si="114"/>
        <v/>
      </c>
      <c r="O561" s="11" t="str">
        <f t="shared" si="114"/>
        <v/>
      </c>
      <c r="P561" s="11" t="str">
        <f t="shared" si="114"/>
        <v/>
      </c>
      <c r="Q561" s="11" t="str">
        <f t="shared" si="114"/>
        <v/>
      </c>
      <c r="R561" s="11" t="str">
        <f t="shared" si="114"/>
        <v/>
      </c>
      <c r="S561" s="11" t="str">
        <f t="shared" si="114"/>
        <v/>
      </c>
      <c r="T561" s="11" t="str">
        <f t="shared" si="114"/>
        <v/>
      </c>
      <c r="U561" s="11" t="str">
        <f t="shared" si="114"/>
        <v/>
      </c>
      <c r="V561" s="11" t="str">
        <f t="shared" si="113"/>
        <v/>
      </c>
      <c r="W561" s="11" t="str">
        <f t="shared" si="113"/>
        <v/>
      </c>
      <c r="X561" s="11" t="str">
        <f t="shared" si="113"/>
        <v/>
      </c>
      <c r="Y561" s="11" t="str">
        <f t="shared" si="113"/>
        <v/>
      </c>
      <c r="Z561" s="11" t="str">
        <f t="shared" si="113"/>
        <v/>
      </c>
      <c r="AA561" s="11" t="str">
        <f t="shared" si="113"/>
        <v/>
      </c>
      <c r="AB561" s="11" t="str">
        <f t="shared" si="113"/>
        <v/>
      </c>
      <c r="AC561" s="11" t="str">
        <f t="shared" si="113"/>
        <v/>
      </c>
      <c r="AD561" s="11" t="str">
        <f t="shared" si="113"/>
        <v/>
      </c>
      <c r="AE561" s="11" t="str">
        <f t="shared" si="113"/>
        <v/>
      </c>
      <c r="AF561" s="11" t="str">
        <f t="shared" si="113"/>
        <v/>
      </c>
      <c r="AG561" s="11" t="str">
        <f t="shared" si="113"/>
        <v/>
      </c>
      <c r="AH561" s="11" t="str">
        <f t="shared" si="113"/>
        <v/>
      </c>
      <c r="AI561" s="11" t="str">
        <f t="shared" si="115"/>
        <v/>
      </c>
      <c r="AJ561" s="11" t="str">
        <f t="shared" si="115"/>
        <v/>
      </c>
      <c r="AK561" s="11" t="str">
        <f t="shared" si="115"/>
        <v/>
      </c>
      <c r="AL561" s="11" t="str">
        <f t="shared" si="115"/>
        <v/>
      </c>
      <c r="AM561" s="11" t="str">
        <f t="shared" si="115"/>
        <v/>
      </c>
      <c r="AN561" s="11" t="str">
        <f t="shared" si="115"/>
        <v/>
      </c>
      <c r="AO561" s="11" t="str">
        <f t="shared" si="115"/>
        <v/>
      </c>
      <c r="AP561" s="11" t="str">
        <f t="shared" si="115"/>
        <v/>
      </c>
      <c r="AQ561" s="11" t="str">
        <f t="shared" si="115"/>
        <v/>
      </c>
      <c r="AR561" s="12" t="str">
        <f t="shared" si="115"/>
        <v/>
      </c>
    </row>
    <row r="562" spans="1:44">
      <c r="A562" s="43">
        <f>エクスポートデータを貼り付けてください!C555</f>
        <v>0</v>
      </c>
      <c r="B562" s="45">
        <f t="shared" si="108"/>
        <v>0</v>
      </c>
      <c r="C562" s="44">
        <f>エクスポートデータを貼り付けてください!$D555</f>
        <v>0</v>
      </c>
      <c r="D562" s="63">
        <f t="shared" si="109"/>
        <v>0</v>
      </c>
      <c r="E562" s="67">
        <f>IF(エクスポートデータを貼り付けてください!$AA555=0,エクスポートデータを貼り付けてください!AC555,"-")</f>
        <v>0</v>
      </c>
      <c r="F562" s="67" t="str">
        <f>IF(エクスポートデータを貼り付けてください!$AA555=1,エクスポートデータを貼り付けてください!$AC555,"-")</f>
        <v>-</v>
      </c>
      <c r="G562" s="67" t="str">
        <f>IF(エクスポートデータを貼り付けてください!$AA555=2,エクスポートデータを貼り付けてください!AC555,"-")</f>
        <v>-</v>
      </c>
      <c r="H562" s="66" t="str">
        <f>IF(エクスポートデータを貼り付けてください!$AH555="","-",ROUNDDOWN(エクスポートデータを貼り付けてください!$AH555,0))</f>
        <v>-</v>
      </c>
      <c r="I562" s="11" t="str">
        <f>IF(エクスポートデータを貼り付けてください!$AG555="","-",エクスポートデータを貼り付けてください!$AG555)</f>
        <v>-</v>
      </c>
      <c r="J562" s="53" t="str">
        <f>IF(エクスポートデータを貼り付けてください!$AD555="","-",IF(エクスポートデータを貼り付けてください!$AD555=1,"完了","未完了"))</f>
        <v>-</v>
      </c>
      <c r="K562" s="11" t="str">
        <f t="shared" si="114"/>
        <v/>
      </c>
      <c r="L562" s="11" t="str">
        <f t="shared" si="114"/>
        <v/>
      </c>
      <c r="M562" s="11" t="str">
        <f t="shared" si="114"/>
        <v/>
      </c>
      <c r="N562" s="11" t="str">
        <f t="shared" si="114"/>
        <v/>
      </c>
      <c r="O562" s="11" t="str">
        <f t="shared" si="114"/>
        <v/>
      </c>
      <c r="P562" s="11" t="str">
        <f t="shared" si="114"/>
        <v/>
      </c>
      <c r="Q562" s="11" t="str">
        <f t="shared" si="114"/>
        <v/>
      </c>
      <c r="R562" s="11" t="str">
        <f t="shared" si="114"/>
        <v/>
      </c>
      <c r="S562" s="11" t="str">
        <f t="shared" si="114"/>
        <v/>
      </c>
      <c r="T562" s="11" t="str">
        <f t="shared" si="114"/>
        <v/>
      </c>
      <c r="U562" s="11" t="str">
        <f t="shared" si="114"/>
        <v/>
      </c>
      <c r="V562" s="11" t="str">
        <f t="shared" si="113"/>
        <v/>
      </c>
      <c r="W562" s="11" t="str">
        <f t="shared" si="113"/>
        <v/>
      </c>
      <c r="X562" s="11" t="str">
        <f t="shared" si="113"/>
        <v/>
      </c>
      <c r="Y562" s="11" t="str">
        <f t="shared" si="113"/>
        <v/>
      </c>
      <c r="Z562" s="11" t="str">
        <f t="shared" si="113"/>
        <v/>
      </c>
      <c r="AA562" s="11" t="str">
        <f t="shared" si="113"/>
        <v/>
      </c>
      <c r="AB562" s="11" t="str">
        <f t="shared" si="113"/>
        <v/>
      </c>
      <c r="AC562" s="11" t="str">
        <f t="shared" si="113"/>
        <v/>
      </c>
      <c r="AD562" s="11" t="str">
        <f t="shared" si="113"/>
        <v/>
      </c>
      <c r="AE562" s="11" t="str">
        <f t="shared" si="113"/>
        <v/>
      </c>
      <c r="AF562" s="11" t="str">
        <f t="shared" si="113"/>
        <v/>
      </c>
      <c r="AG562" s="11" t="str">
        <f t="shared" si="113"/>
        <v/>
      </c>
      <c r="AH562" s="11" t="str">
        <f t="shared" si="113"/>
        <v/>
      </c>
      <c r="AI562" s="11" t="str">
        <f t="shared" si="115"/>
        <v/>
      </c>
      <c r="AJ562" s="11" t="str">
        <f t="shared" si="115"/>
        <v/>
      </c>
      <c r="AK562" s="11" t="str">
        <f t="shared" si="115"/>
        <v/>
      </c>
      <c r="AL562" s="11" t="str">
        <f t="shared" si="115"/>
        <v/>
      </c>
      <c r="AM562" s="11" t="str">
        <f t="shared" si="115"/>
        <v/>
      </c>
      <c r="AN562" s="11" t="str">
        <f t="shared" si="115"/>
        <v/>
      </c>
      <c r="AO562" s="11" t="str">
        <f t="shared" si="115"/>
        <v/>
      </c>
      <c r="AP562" s="11" t="str">
        <f t="shared" si="115"/>
        <v/>
      </c>
      <c r="AQ562" s="11" t="str">
        <f t="shared" si="115"/>
        <v/>
      </c>
      <c r="AR562" s="12" t="str">
        <f t="shared" si="115"/>
        <v/>
      </c>
    </row>
    <row r="563" spans="1:44">
      <c r="A563" s="43">
        <f>エクスポートデータを貼り付けてください!C556</f>
        <v>0</v>
      </c>
      <c r="B563" s="45">
        <f t="shared" si="108"/>
        <v>0</v>
      </c>
      <c r="C563" s="44">
        <f>エクスポートデータを貼り付けてください!$D556</f>
        <v>0</v>
      </c>
      <c r="D563" s="63">
        <f t="shared" si="109"/>
        <v>0</v>
      </c>
      <c r="E563" s="67">
        <f>IF(エクスポートデータを貼り付けてください!$AA556=0,エクスポートデータを貼り付けてください!AC556,"-")</f>
        <v>0</v>
      </c>
      <c r="F563" s="67" t="str">
        <f>IF(エクスポートデータを貼り付けてください!$AA556=1,エクスポートデータを貼り付けてください!$AC556,"-")</f>
        <v>-</v>
      </c>
      <c r="G563" s="67" t="str">
        <f>IF(エクスポートデータを貼り付けてください!$AA556=2,エクスポートデータを貼り付けてください!AC556,"-")</f>
        <v>-</v>
      </c>
      <c r="H563" s="66" t="str">
        <f>IF(エクスポートデータを貼り付けてください!$AH556="","-",ROUNDDOWN(エクスポートデータを貼り付けてください!$AH556,0))</f>
        <v>-</v>
      </c>
      <c r="I563" s="11" t="str">
        <f>IF(エクスポートデータを貼り付けてください!$AG556="","-",エクスポートデータを貼り付けてください!$AG556)</f>
        <v>-</v>
      </c>
      <c r="J563" s="53" t="str">
        <f>IF(エクスポートデータを貼り付けてください!$AD556="","-",IF(エクスポートデータを貼り付けてください!$AD556=1,"完了","未完了"))</f>
        <v>-</v>
      </c>
      <c r="K563" s="11" t="str">
        <f t="shared" si="114"/>
        <v/>
      </c>
      <c r="L563" s="11" t="str">
        <f t="shared" si="114"/>
        <v/>
      </c>
      <c r="M563" s="11" t="str">
        <f t="shared" si="114"/>
        <v/>
      </c>
      <c r="N563" s="11" t="str">
        <f t="shared" si="114"/>
        <v/>
      </c>
      <c r="O563" s="11" t="str">
        <f t="shared" si="114"/>
        <v/>
      </c>
      <c r="P563" s="11" t="str">
        <f t="shared" si="114"/>
        <v/>
      </c>
      <c r="Q563" s="11" t="str">
        <f t="shared" si="114"/>
        <v/>
      </c>
      <c r="R563" s="11" t="str">
        <f t="shared" si="114"/>
        <v/>
      </c>
      <c r="S563" s="11" t="str">
        <f t="shared" si="114"/>
        <v/>
      </c>
      <c r="T563" s="11" t="str">
        <f t="shared" si="114"/>
        <v/>
      </c>
      <c r="U563" s="11" t="str">
        <f t="shared" si="114"/>
        <v/>
      </c>
      <c r="V563" s="11" t="str">
        <f t="shared" si="113"/>
        <v/>
      </c>
      <c r="W563" s="11" t="str">
        <f t="shared" si="113"/>
        <v/>
      </c>
      <c r="X563" s="11" t="str">
        <f t="shared" si="113"/>
        <v/>
      </c>
      <c r="Y563" s="11" t="str">
        <f t="shared" si="113"/>
        <v/>
      </c>
      <c r="Z563" s="11" t="str">
        <f t="shared" si="113"/>
        <v/>
      </c>
      <c r="AA563" s="11" t="str">
        <f t="shared" si="113"/>
        <v/>
      </c>
      <c r="AB563" s="11" t="str">
        <f t="shared" si="113"/>
        <v/>
      </c>
      <c r="AC563" s="11" t="str">
        <f t="shared" si="113"/>
        <v/>
      </c>
      <c r="AD563" s="11" t="str">
        <f t="shared" si="113"/>
        <v/>
      </c>
      <c r="AE563" s="11" t="str">
        <f t="shared" si="113"/>
        <v/>
      </c>
      <c r="AF563" s="11" t="str">
        <f t="shared" si="113"/>
        <v/>
      </c>
      <c r="AG563" s="11" t="str">
        <f t="shared" si="113"/>
        <v/>
      </c>
      <c r="AH563" s="11" t="str">
        <f t="shared" si="113"/>
        <v/>
      </c>
      <c r="AI563" s="11" t="str">
        <f t="shared" si="115"/>
        <v/>
      </c>
      <c r="AJ563" s="11" t="str">
        <f t="shared" si="115"/>
        <v/>
      </c>
      <c r="AK563" s="11" t="str">
        <f t="shared" si="115"/>
        <v/>
      </c>
      <c r="AL563" s="11" t="str">
        <f t="shared" si="115"/>
        <v/>
      </c>
      <c r="AM563" s="11" t="str">
        <f t="shared" si="115"/>
        <v/>
      </c>
      <c r="AN563" s="11" t="str">
        <f t="shared" si="115"/>
        <v/>
      </c>
      <c r="AO563" s="11" t="str">
        <f t="shared" si="115"/>
        <v/>
      </c>
      <c r="AP563" s="11" t="str">
        <f t="shared" si="115"/>
        <v/>
      </c>
      <c r="AQ563" s="11" t="str">
        <f t="shared" si="115"/>
        <v/>
      </c>
      <c r="AR563" s="12" t="str">
        <f t="shared" si="115"/>
        <v/>
      </c>
    </row>
    <row r="564" spans="1:44">
      <c r="A564" s="43">
        <f>エクスポートデータを貼り付けてください!C557</f>
        <v>0</v>
      </c>
      <c r="B564" s="45">
        <f t="shared" si="108"/>
        <v>0</v>
      </c>
      <c r="C564" s="44">
        <f>エクスポートデータを貼り付けてください!$D557</f>
        <v>0</v>
      </c>
      <c r="D564" s="63">
        <f t="shared" si="109"/>
        <v>0</v>
      </c>
      <c r="E564" s="67">
        <f>IF(エクスポートデータを貼り付けてください!$AA557=0,エクスポートデータを貼り付けてください!AC557,"-")</f>
        <v>0</v>
      </c>
      <c r="F564" s="67" t="str">
        <f>IF(エクスポートデータを貼り付けてください!$AA557=1,エクスポートデータを貼り付けてください!$AC557,"-")</f>
        <v>-</v>
      </c>
      <c r="G564" s="67" t="str">
        <f>IF(エクスポートデータを貼り付けてください!$AA557=2,エクスポートデータを貼り付けてください!AC557,"-")</f>
        <v>-</v>
      </c>
      <c r="H564" s="66" t="str">
        <f>IF(エクスポートデータを貼り付けてください!$AH557="","-",ROUNDDOWN(エクスポートデータを貼り付けてください!$AH557,0))</f>
        <v>-</v>
      </c>
      <c r="I564" s="11" t="str">
        <f>IF(エクスポートデータを貼り付けてください!$AG557="","-",エクスポートデータを貼り付けてください!$AG557)</f>
        <v>-</v>
      </c>
      <c r="J564" s="53" t="str">
        <f>IF(エクスポートデータを貼り付けてください!$AD557="","-",IF(エクスポートデータを貼り付けてください!$AD557=1,"完了","未完了"))</f>
        <v>-</v>
      </c>
      <c r="K564" s="11" t="str">
        <f t="shared" si="114"/>
        <v/>
      </c>
      <c r="L564" s="11" t="str">
        <f t="shared" si="114"/>
        <v/>
      </c>
      <c r="M564" s="11" t="str">
        <f t="shared" si="114"/>
        <v/>
      </c>
      <c r="N564" s="11" t="str">
        <f t="shared" si="114"/>
        <v/>
      </c>
      <c r="O564" s="11" t="str">
        <f t="shared" si="114"/>
        <v/>
      </c>
      <c r="P564" s="11" t="str">
        <f t="shared" si="114"/>
        <v/>
      </c>
      <c r="Q564" s="11" t="str">
        <f t="shared" si="114"/>
        <v/>
      </c>
      <c r="R564" s="11" t="str">
        <f t="shared" si="114"/>
        <v/>
      </c>
      <c r="S564" s="11" t="str">
        <f t="shared" si="114"/>
        <v/>
      </c>
      <c r="T564" s="11" t="str">
        <f t="shared" si="114"/>
        <v/>
      </c>
      <c r="U564" s="11" t="str">
        <f t="shared" si="114"/>
        <v/>
      </c>
      <c r="V564" s="11" t="str">
        <f t="shared" si="113"/>
        <v/>
      </c>
      <c r="W564" s="11" t="str">
        <f t="shared" si="113"/>
        <v/>
      </c>
      <c r="X564" s="11" t="str">
        <f t="shared" si="113"/>
        <v/>
      </c>
      <c r="Y564" s="11" t="str">
        <f t="shared" si="113"/>
        <v/>
      </c>
      <c r="Z564" s="11" t="str">
        <f t="shared" si="113"/>
        <v/>
      </c>
      <c r="AA564" s="11" t="str">
        <f t="shared" si="113"/>
        <v/>
      </c>
      <c r="AB564" s="11" t="str">
        <f t="shared" si="113"/>
        <v/>
      </c>
      <c r="AC564" s="11" t="str">
        <f t="shared" si="113"/>
        <v/>
      </c>
      <c r="AD564" s="11" t="str">
        <f t="shared" si="113"/>
        <v/>
      </c>
      <c r="AE564" s="11" t="str">
        <f t="shared" si="113"/>
        <v/>
      </c>
      <c r="AF564" s="11" t="str">
        <f t="shared" si="113"/>
        <v/>
      </c>
      <c r="AG564" s="11" t="str">
        <f t="shared" si="113"/>
        <v/>
      </c>
      <c r="AH564" s="11" t="str">
        <f t="shared" si="113"/>
        <v/>
      </c>
      <c r="AI564" s="11" t="str">
        <f t="shared" si="115"/>
        <v/>
      </c>
      <c r="AJ564" s="11" t="str">
        <f t="shared" si="115"/>
        <v/>
      </c>
      <c r="AK564" s="11" t="str">
        <f t="shared" si="115"/>
        <v/>
      </c>
      <c r="AL564" s="11" t="str">
        <f t="shared" si="115"/>
        <v/>
      </c>
      <c r="AM564" s="11" t="str">
        <f t="shared" si="115"/>
        <v/>
      </c>
      <c r="AN564" s="11" t="str">
        <f t="shared" si="115"/>
        <v/>
      </c>
      <c r="AO564" s="11" t="str">
        <f t="shared" si="115"/>
        <v/>
      </c>
      <c r="AP564" s="11" t="str">
        <f t="shared" si="115"/>
        <v/>
      </c>
      <c r="AQ564" s="11" t="str">
        <f t="shared" si="115"/>
        <v/>
      </c>
      <c r="AR564" s="12" t="str">
        <f t="shared" si="115"/>
        <v/>
      </c>
    </row>
    <row r="565" spans="1:44">
      <c r="A565" s="43">
        <f>エクスポートデータを貼り付けてください!C558</f>
        <v>0</v>
      </c>
      <c r="B565" s="45">
        <f t="shared" si="108"/>
        <v>0</v>
      </c>
      <c r="C565" s="44">
        <f>エクスポートデータを貼り付けてください!$D558</f>
        <v>0</v>
      </c>
      <c r="D565" s="63">
        <f t="shared" si="109"/>
        <v>0</v>
      </c>
      <c r="E565" s="67">
        <f>IF(エクスポートデータを貼り付けてください!$AA558=0,エクスポートデータを貼り付けてください!AC558,"-")</f>
        <v>0</v>
      </c>
      <c r="F565" s="67" t="str">
        <f>IF(エクスポートデータを貼り付けてください!$AA558=1,エクスポートデータを貼り付けてください!$AC558,"-")</f>
        <v>-</v>
      </c>
      <c r="G565" s="67" t="str">
        <f>IF(エクスポートデータを貼り付けてください!$AA558=2,エクスポートデータを貼り付けてください!AC558,"-")</f>
        <v>-</v>
      </c>
      <c r="H565" s="66" t="str">
        <f>IF(エクスポートデータを貼り付けてください!$AH558="","-",ROUNDDOWN(エクスポートデータを貼り付けてください!$AH558,0))</f>
        <v>-</v>
      </c>
      <c r="I565" s="11" t="str">
        <f>IF(エクスポートデータを貼り付けてください!$AG558="","-",エクスポートデータを貼り付けてください!$AG558)</f>
        <v>-</v>
      </c>
      <c r="J565" s="53" t="str">
        <f>IF(エクスポートデータを貼り付けてください!$AD558="","-",IF(エクスポートデータを貼り付けてください!$AD558=1,"完了","未完了"))</f>
        <v>-</v>
      </c>
      <c r="K565" s="11" t="str">
        <f t="shared" si="114"/>
        <v/>
      </c>
      <c r="L565" s="11" t="str">
        <f t="shared" si="114"/>
        <v/>
      </c>
      <c r="M565" s="11" t="str">
        <f t="shared" si="114"/>
        <v/>
      </c>
      <c r="N565" s="11" t="str">
        <f t="shared" si="114"/>
        <v/>
      </c>
      <c r="O565" s="11" t="str">
        <f t="shared" si="114"/>
        <v/>
      </c>
      <c r="P565" s="11" t="str">
        <f t="shared" si="114"/>
        <v/>
      </c>
      <c r="Q565" s="11" t="str">
        <f t="shared" si="114"/>
        <v/>
      </c>
      <c r="R565" s="11" t="str">
        <f t="shared" si="114"/>
        <v/>
      </c>
      <c r="S565" s="11" t="str">
        <f t="shared" si="114"/>
        <v/>
      </c>
      <c r="T565" s="11" t="str">
        <f t="shared" si="114"/>
        <v/>
      </c>
      <c r="U565" s="11" t="str">
        <f t="shared" si="114"/>
        <v/>
      </c>
      <c r="V565" s="11" t="str">
        <f t="shared" si="113"/>
        <v/>
      </c>
      <c r="W565" s="11" t="str">
        <f t="shared" si="113"/>
        <v/>
      </c>
      <c r="X565" s="11" t="str">
        <f t="shared" si="113"/>
        <v/>
      </c>
      <c r="Y565" s="11" t="str">
        <f t="shared" si="113"/>
        <v/>
      </c>
      <c r="Z565" s="11" t="str">
        <f t="shared" si="113"/>
        <v/>
      </c>
      <c r="AA565" s="11" t="str">
        <f t="shared" si="113"/>
        <v/>
      </c>
      <c r="AB565" s="11" t="str">
        <f t="shared" si="113"/>
        <v/>
      </c>
      <c r="AC565" s="11" t="str">
        <f t="shared" si="113"/>
        <v/>
      </c>
      <c r="AD565" s="11" t="str">
        <f t="shared" si="113"/>
        <v/>
      </c>
      <c r="AE565" s="11" t="str">
        <f t="shared" si="113"/>
        <v/>
      </c>
      <c r="AF565" s="11" t="str">
        <f t="shared" si="113"/>
        <v/>
      </c>
      <c r="AG565" s="11" t="str">
        <f t="shared" si="113"/>
        <v/>
      </c>
      <c r="AH565" s="11" t="str">
        <f t="shared" si="113"/>
        <v/>
      </c>
      <c r="AI565" s="11" t="str">
        <f t="shared" si="115"/>
        <v/>
      </c>
      <c r="AJ565" s="11" t="str">
        <f t="shared" si="115"/>
        <v/>
      </c>
      <c r="AK565" s="11" t="str">
        <f t="shared" si="115"/>
        <v/>
      </c>
      <c r="AL565" s="11" t="str">
        <f t="shared" si="115"/>
        <v/>
      </c>
      <c r="AM565" s="11" t="str">
        <f t="shared" si="115"/>
        <v/>
      </c>
      <c r="AN565" s="11" t="str">
        <f t="shared" si="115"/>
        <v/>
      </c>
      <c r="AO565" s="11" t="str">
        <f t="shared" si="115"/>
        <v/>
      </c>
      <c r="AP565" s="11" t="str">
        <f t="shared" si="115"/>
        <v/>
      </c>
      <c r="AQ565" s="11" t="str">
        <f t="shared" si="115"/>
        <v/>
      </c>
      <c r="AR565" s="12" t="str">
        <f t="shared" si="115"/>
        <v/>
      </c>
    </row>
    <row r="566" spans="1:44">
      <c r="A566" s="43">
        <f>エクスポートデータを貼り付けてください!C559</f>
        <v>0</v>
      </c>
      <c r="B566" s="45">
        <f t="shared" si="108"/>
        <v>0</v>
      </c>
      <c r="C566" s="44">
        <f>エクスポートデータを貼り付けてください!$D559</f>
        <v>0</v>
      </c>
      <c r="D566" s="63">
        <f t="shared" si="109"/>
        <v>0</v>
      </c>
      <c r="E566" s="67">
        <f>IF(エクスポートデータを貼り付けてください!$AA559=0,エクスポートデータを貼り付けてください!AC559,"-")</f>
        <v>0</v>
      </c>
      <c r="F566" s="67" t="str">
        <f>IF(エクスポートデータを貼り付けてください!$AA559=1,エクスポートデータを貼り付けてください!$AC559,"-")</f>
        <v>-</v>
      </c>
      <c r="G566" s="67" t="str">
        <f>IF(エクスポートデータを貼り付けてください!$AA559=2,エクスポートデータを貼り付けてください!AC559,"-")</f>
        <v>-</v>
      </c>
      <c r="H566" s="66" t="str">
        <f>IF(エクスポートデータを貼り付けてください!$AH559="","-",ROUNDDOWN(エクスポートデータを貼り付けてください!$AH559,0))</f>
        <v>-</v>
      </c>
      <c r="I566" s="11" t="str">
        <f>IF(エクスポートデータを貼り付けてください!$AG559="","-",エクスポートデータを貼り付けてください!$AG559)</f>
        <v>-</v>
      </c>
      <c r="J566" s="53" t="str">
        <f>IF(エクスポートデータを貼り付けてください!$AD559="","-",IF(エクスポートデータを貼り付けてください!$AD559=1,"完了","未完了"))</f>
        <v>-</v>
      </c>
      <c r="K566" s="11" t="str">
        <f t="shared" si="114"/>
        <v/>
      </c>
      <c r="L566" s="11" t="str">
        <f t="shared" si="114"/>
        <v/>
      </c>
      <c r="M566" s="11" t="str">
        <f t="shared" si="114"/>
        <v/>
      </c>
      <c r="N566" s="11" t="str">
        <f t="shared" si="114"/>
        <v/>
      </c>
      <c r="O566" s="11" t="str">
        <f t="shared" si="114"/>
        <v/>
      </c>
      <c r="P566" s="11" t="str">
        <f t="shared" si="114"/>
        <v/>
      </c>
      <c r="Q566" s="11" t="str">
        <f t="shared" si="114"/>
        <v/>
      </c>
      <c r="R566" s="11" t="str">
        <f t="shared" si="114"/>
        <v/>
      </c>
      <c r="S566" s="11" t="str">
        <f t="shared" si="114"/>
        <v/>
      </c>
      <c r="T566" s="11" t="str">
        <f t="shared" si="114"/>
        <v/>
      </c>
      <c r="U566" s="11" t="str">
        <f t="shared" si="114"/>
        <v/>
      </c>
      <c r="V566" s="11" t="str">
        <f t="shared" si="113"/>
        <v/>
      </c>
      <c r="W566" s="11" t="str">
        <f t="shared" si="113"/>
        <v/>
      </c>
      <c r="X566" s="11" t="str">
        <f t="shared" si="113"/>
        <v/>
      </c>
      <c r="Y566" s="11" t="str">
        <f t="shared" si="113"/>
        <v/>
      </c>
      <c r="Z566" s="11" t="str">
        <f t="shared" si="113"/>
        <v/>
      </c>
      <c r="AA566" s="11" t="str">
        <f t="shared" si="113"/>
        <v/>
      </c>
      <c r="AB566" s="11" t="str">
        <f t="shared" si="113"/>
        <v/>
      </c>
      <c r="AC566" s="11" t="str">
        <f t="shared" si="113"/>
        <v/>
      </c>
      <c r="AD566" s="11" t="str">
        <f t="shared" si="113"/>
        <v/>
      </c>
      <c r="AE566" s="11" t="str">
        <f t="shared" si="113"/>
        <v/>
      </c>
      <c r="AF566" s="11" t="str">
        <f t="shared" si="113"/>
        <v/>
      </c>
      <c r="AG566" s="11" t="str">
        <f t="shared" si="113"/>
        <v/>
      </c>
      <c r="AH566" s="11" t="str">
        <f t="shared" si="113"/>
        <v/>
      </c>
      <c r="AI566" s="11" t="str">
        <f t="shared" si="115"/>
        <v/>
      </c>
      <c r="AJ566" s="11" t="str">
        <f t="shared" si="115"/>
        <v/>
      </c>
      <c r="AK566" s="11" t="str">
        <f t="shared" si="115"/>
        <v/>
      </c>
      <c r="AL566" s="11" t="str">
        <f t="shared" si="115"/>
        <v/>
      </c>
      <c r="AM566" s="11" t="str">
        <f t="shared" si="115"/>
        <v/>
      </c>
      <c r="AN566" s="11" t="str">
        <f t="shared" si="115"/>
        <v/>
      </c>
      <c r="AO566" s="11" t="str">
        <f t="shared" si="115"/>
        <v/>
      </c>
      <c r="AP566" s="11" t="str">
        <f t="shared" si="115"/>
        <v/>
      </c>
      <c r="AQ566" s="11" t="str">
        <f t="shared" si="115"/>
        <v/>
      </c>
      <c r="AR566" s="12" t="str">
        <f t="shared" si="115"/>
        <v/>
      </c>
    </row>
    <row r="567" spans="1:44">
      <c r="A567" s="43">
        <f>エクスポートデータを貼り付けてください!C560</f>
        <v>0</v>
      </c>
      <c r="B567" s="45">
        <f t="shared" si="108"/>
        <v>0</v>
      </c>
      <c r="C567" s="44">
        <f>エクスポートデータを貼り付けてください!$D560</f>
        <v>0</v>
      </c>
      <c r="D567" s="63">
        <f t="shared" si="109"/>
        <v>0</v>
      </c>
      <c r="E567" s="67">
        <f>IF(エクスポートデータを貼り付けてください!$AA560=0,エクスポートデータを貼り付けてください!AC560,"-")</f>
        <v>0</v>
      </c>
      <c r="F567" s="67" t="str">
        <f>IF(エクスポートデータを貼り付けてください!$AA560=1,エクスポートデータを貼り付けてください!$AC560,"-")</f>
        <v>-</v>
      </c>
      <c r="G567" s="67" t="str">
        <f>IF(エクスポートデータを貼り付けてください!$AA560=2,エクスポートデータを貼り付けてください!AC560,"-")</f>
        <v>-</v>
      </c>
      <c r="H567" s="66" t="str">
        <f>IF(エクスポートデータを貼り付けてください!$AH560="","-",ROUNDDOWN(エクスポートデータを貼り付けてください!$AH560,0))</f>
        <v>-</v>
      </c>
      <c r="I567" s="11" t="str">
        <f>IF(エクスポートデータを貼り付けてください!$AG560="","-",エクスポートデータを貼り付けてください!$AG560)</f>
        <v>-</v>
      </c>
      <c r="J567" s="53" t="str">
        <f>IF(エクスポートデータを貼り付けてください!$AD560="","-",IF(エクスポートデータを貼り付けてください!$AD560=1,"完了","未完了"))</f>
        <v>-</v>
      </c>
      <c r="K567" s="11" t="str">
        <f t="shared" si="114"/>
        <v/>
      </c>
      <c r="L567" s="11" t="str">
        <f t="shared" si="114"/>
        <v/>
      </c>
      <c r="M567" s="11" t="str">
        <f t="shared" si="114"/>
        <v/>
      </c>
      <c r="N567" s="11" t="str">
        <f t="shared" si="114"/>
        <v/>
      </c>
      <c r="O567" s="11" t="str">
        <f t="shared" si="114"/>
        <v/>
      </c>
      <c r="P567" s="11" t="str">
        <f t="shared" si="114"/>
        <v/>
      </c>
      <c r="Q567" s="11" t="str">
        <f t="shared" si="114"/>
        <v/>
      </c>
      <c r="R567" s="11" t="str">
        <f t="shared" si="114"/>
        <v/>
      </c>
      <c r="S567" s="11" t="str">
        <f t="shared" si="114"/>
        <v/>
      </c>
      <c r="T567" s="11" t="str">
        <f t="shared" si="114"/>
        <v/>
      </c>
      <c r="U567" s="11" t="str">
        <f t="shared" si="114"/>
        <v/>
      </c>
      <c r="V567" s="11" t="str">
        <f t="shared" si="113"/>
        <v/>
      </c>
      <c r="W567" s="11" t="str">
        <f t="shared" si="113"/>
        <v/>
      </c>
      <c r="X567" s="11" t="str">
        <f t="shared" si="113"/>
        <v/>
      </c>
      <c r="Y567" s="11" t="str">
        <f t="shared" si="113"/>
        <v/>
      </c>
      <c r="Z567" s="11" t="str">
        <f t="shared" si="113"/>
        <v/>
      </c>
      <c r="AA567" s="11" t="str">
        <f t="shared" si="113"/>
        <v/>
      </c>
      <c r="AB567" s="11" t="str">
        <f t="shared" si="113"/>
        <v/>
      </c>
      <c r="AC567" s="11" t="str">
        <f t="shared" si="113"/>
        <v/>
      </c>
      <c r="AD567" s="11" t="str">
        <f t="shared" si="113"/>
        <v/>
      </c>
      <c r="AE567" s="11" t="str">
        <f t="shared" si="113"/>
        <v/>
      </c>
      <c r="AF567" s="11" t="str">
        <f t="shared" si="113"/>
        <v/>
      </c>
      <c r="AG567" s="11" t="str">
        <f t="shared" si="113"/>
        <v/>
      </c>
      <c r="AH567" s="11" t="str">
        <f t="shared" si="113"/>
        <v/>
      </c>
      <c r="AI567" s="11" t="str">
        <f t="shared" si="115"/>
        <v/>
      </c>
      <c r="AJ567" s="11" t="str">
        <f t="shared" si="115"/>
        <v/>
      </c>
      <c r="AK567" s="11" t="str">
        <f t="shared" si="115"/>
        <v/>
      </c>
      <c r="AL567" s="11" t="str">
        <f t="shared" si="115"/>
        <v/>
      </c>
      <c r="AM567" s="11" t="str">
        <f t="shared" si="115"/>
        <v/>
      </c>
      <c r="AN567" s="11" t="str">
        <f t="shared" si="115"/>
        <v/>
      </c>
      <c r="AO567" s="11" t="str">
        <f t="shared" si="115"/>
        <v/>
      </c>
      <c r="AP567" s="11" t="str">
        <f t="shared" si="115"/>
        <v/>
      </c>
      <c r="AQ567" s="11" t="str">
        <f t="shared" si="115"/>
        <v/>
      </c>
      <c r="AR567" s="12" t="str">
        <f t="shared" si="115"/>
        <v/>
      </c>
    </row>
    <row r="568" spans="1:44">
      <c r="A568" s="43">
        <f>エクスポートデータを貼り付けてください!C561</f>
        <v>0</v>
      </c>
      <c r="B568" s="45">
        <f t="shared" si="108"/>
        <v>0</v>
      </c>
      <c r="C568" s="44">
        <f>エクスポートデータを貼り付けてください!$D561</f>
        <v>0</v>
      </c>
      <c r="D568" s="63">
        <f t="shared" si="109"/>
        <v>0</v>
      </c>
      <c r="E568" s="67">
        <f>IF(エクスポートデータを貼り付けてください!$AA561=0,エクスポートデータを貼り付けてください!AC561,"-")</f>
        <v>0</v>
      </c>
      <c r="F568" s="67" t="str">
        <f>IF(エクスポートデータを貼り付けてください!$AA561=1,エクスポートデータを貼り付けてください!$AC561,"-")</f>
        <v>-</v>
      </c>
      <c r="G568" s="67" t="str">
        <f>IF(エクスポートデータを貼り付けてください!$AA561=2,エクスポートデータを貼り付けてください!AC561,"-")</f>
        <v>-</v>
      </c>
      <c r="H568" s="66" t="str">
        <f>IF(エクスポートデータを貼り付けてください!$AH561="","-",ROUNDDOWN(エクスポートデータを貼り付けてください!$AH561,0))</f>
        <v>-</v>
      </c>
      <c r="I568" s="11" t="str">
        <f>IF(エクスポートデータを貼り付けてください!$AG561="","-",エクスポートデータを貼り付けてください!$AG561)</f>
        <v>-</v>
      </c>
      <c r="J568" s="53" t="str">
        <f>IF(エクスポートデータを貼り付けてください!$AD561="","-",IF(エクスポートデータを貼り付けてください!$AD561=1,"完了","未完了"))</f>
        <v>-</v>
      </c>
      <c r="K568" s="11" t="str">
        <f t="shared" si="114"/>
        <v/>
      </c>
      <c r="L568" s="11" t="str">
        <f t="shared" si="114"/>
        <v/>
      </c>
      <c r="M568" s="11" t="str">
        <f t="shared" si="114"/>
        <v/>
      </c>
      <c r="N568" s="11" t="str">
        <f t="shared" si="114"/>
        <v/>
      </c>
      <c r="O568" s="11" t="str">
        <f t="shared" si="114"/>
        <v/>
      </c>
      <c r="P568" s="11" t="str">
        <f t="shared" si="114"/>
        <v/>
      </c>
      <c r="Q568" s="11" t="str">
        <f t="shared" si="114"/>
        <v/>
      </c>
      <c r="R568" s="11" t="str">
        <f t="shared" si="114"/>
        <v/>
      </c>
      <c r="S568" s="11" t="str">
        <f t="shared" si="114"/>
        <v/>
      </c>
      <c r="T568" s="11" t="str">
        <f t="shared" si="114"/>
        <v/>
      </c>
      <c r="U568" s="11" t="str">
        <f t="shared" si="114"/>
        <v/>
      </c>
      <c r="V568" s="11" t="str">
        <f t="shared" si="114"/>
        <v/>
      </c>
      <c r="W568" s="11" t="str">
        <f t="shared" si="114"/>
        <v/>
      </c>
      <c r="X568" s="11" t="str">
        <f t="shared" si="114"/>
        <v/>
      </c>
      <c r="Y568" s="11" t="str">
        <f t="shared" si="114"/>
        <v/>
      </c>
      <c r="Z568" s="11" t="str">
        <f t="shared" si="114"/>
        <v/>
      </c>
      <c r="AA568" s="11" t="str">
        <f t="shared" ref="AA568:AH599" si="116">IF($H568=AA$5,"◆","")</f>
        <v/>
      </c>
      <c r="AB568" s="11" t="str">
        <f t="shared" si="116"/>
        <v/>
      </c>
      <c r="AC568" s="11" t="str">
        <f t="shared" si="116"/>
        <v/>
      </c>
      <c r="AD568" s="11" t="str">
        <f t="shared" si="116"/>
        <v/>
      </c>
      <c r="AE568" s="11" t="str">
        <f t="shared" si="116"/>
        <v/>
      </c>
      <c r="AF568" s="11" t="str">
        <f t="shared" si="116"/>
        <v/>
      </c>
      <c r="AG568" s="11" t="str">
        <f t="shared" si="116"/>
        <v/>
      </c>
      <c r="AH568" s="11" t="str">
        <f t="shared" si="116"/>
        <v/>
      </c>
      <c r="AI568" s="11" t="str">
        <f t="shared" si="115"/>
        <v/>
      </c>
      <c r="AJ568" s="11" t="str">
        <f t="shared" si="115"/>
        <v/>
      </c>
      <c r="AK568" s="11" t="str">
        <f t="shared" si="115"/>
        <v/>
      </c>
      <c r="AL568" s="11" t="str">
        <f t="shared" si="115"/>
        <v/>
      </c>
      <c r="AM568" s="11" t="str">
        <f t="shared" si="115"/>
        <v/>
      </c>
      <c r="AN568" s="11" t="str">
        <f t="shared" si="115"/>
        <v/>
      </c>
      <c r="AO568" s="11" t="str">
        <f t="shared" si="115"/>
        <v/>
      </c>
      <c r="AP568" s="11" t="str">
        <f t="shared" si="115"/>
        <v/>
      </c>
      <c r="AQ568" s="11" t="str">
        <f t="shared" si="115"/>
        <v/>
      </c>
      <c r="AR568" s="12" t="str">
        <f t="shared" si="115"/>
        <v/>
      </c>
    </row>
    <row r="569" spans="1:44">
      <c r="A569" s="43">
        <f>エクスポートデータを貼り付けてください!C562</f>
        <v>0</v>
      </c>
      <c r="B569" s="45">
        <f t="shared" si="108"/>
        <v>0</v>
      </c>
      <c r="C569" s="44">
        <f>エクスポートデータを貼り付けてください!$D562</f>
        <v>0</v>
      </c>
      <c r="D569" s="63">
        <f t="shared" si="109"/>
        <v>0</v>
      </c>
      <c r="E569" s="67">
        <f>IF(エクスポートデータを貼り付けてください!$AA562=0,エクスポートデータを貼り付けてください!AC562,"-")</f>
        <v>0</v>
      </c>
      <c r="F569" s="67" t="str">
        <f>IF(エクスポートデータを貼り付けてください!$AA562=1,エクスポートデータを貼り付けてください!$AC562,"-")</f>
        <v>-</v>
      </c>
      <c r="G569" s="67" t="str">
        <f>IF(エクスポートデータを貼り付けてください!$AA562=2,エクスポートデータを貼り付けてください!AC562,"-")</f>
        <v>-</v>
      </c>
      <c r="H569" s="66" t="str">
        <f>IF(エクスポートデータを貼り付けてください!$AH562="","-",ROUNDDOWN(エクスポートデータを貼り付けてください!$AH562,0))</f>
        <v>-</v>
      </c>
      <c r="I569" s="11" t="str">
        <f>IF(エクスポートデータを貼り付けてください!$AG562="","-",エクスポートデータを貼り付けてください!$AG562)</f>
        <v>-</v>
      </c>
      <c r="J569" s="53" t="str">
        <f>IF(エクスポートデータを貼り付けてください!$AD562="","-",IF(エクスポートデータを貼り付けてください!$AD562=1,"完了","未完了"))</f>
        <v>-</v>
      </c>
      <c r="K569" s="11" t="str">
        <f t="shared" si="114"/>
        <v/>
      </c>
      <c r="L569" s="11" t="str">
        <f t="shared" si="114"/>
        <v/>
      </c>
      <c r="M569" s="11" t="str">
        <f t="shared" si="114"/>
        <v/>
      </c>
      <c r="N569" s="11" t="str">
        <f t="shared" si="114"/>
        <v/>
      </c>
      <c r="O569" s="11" t="str">
        <f t="shared" si="114"/>
        <v/>
      </c>
      <c r="P569" s="11" t="str">
        <f t="shared" si="114"/>
        <v/>
      </c>
      <c r="Q569" s="11" t="str">
        <f t="shared" si="114"/>
        <v/>
      </c>
      <c r="R569" s="11" t="str">
        <f t="shared" si="114"/>
        <v/>
      </c>
      <c r="S569" s="11" t="str">
        <f t="shared" si="114"/>
        <v/>
      </c>
      <c r="T569" s="11" t="str">
        <f t="shared" si="114"/>
        <v/>
      </c>
      <c r="U569" s="11" t="str">
        <f t="shared" si="114"/>
        <v/>
      </c>
      <c r="V569" s="11" t="str">
        <f t="shared" si="114"/>
        <v/>
      </c>
      <c r="W569" s="11" t="str">
        <f t="shared" si="114"/>
        <v/>
      </c>
      <c r="X569" s="11" t="str">
        <f t="shared" si="114"/>
        <v/>
      </c>
      <c r="Y569" s="11" t="str">
        <f t="shared" si="114"/>
        <v/>
      </c>
      <c r="Z569" s="11" t="str">
        <f t="shared" si="114"/>
        <v/>
      </c>
      <c r="AA569" s="11" t="str">
        <f t="shared" si="116"/>
        <v/>
      </c>
      <c r="AB569" s="11" t="str">
        <f t="shared" si="116"/>
        <v/>
      </c>
      <c r="AC569" s="11" t="str">
        <f t="shared" si="116"/>
        <v/>
      </c>
      <c r="AD569" s="11" t="str">
        <f t="shared" si="116"/>
        <v/>
      </c>
      <c r="AE569" s="11" t="str">
        <f t="shared" si="116"/>
        <v/>
      </c>
      <c r="AF569" s="11" t="str">
        <f t="shared" si="116"/>
        <v/>
      </c>
      <c r="AG569" s="11" t="str">
        <f t="shared" si="116"/>
        <v/>
      </c>
      <c r="AH569" s="11" t="str">
        <f t="shared" si="116"/>
        <v/>
      </c>
      <c r="AI569" s="11" t="str">
        <f t="shared" si="115"/>
        <v/>
      </c>
      <c r="AJ569" s="11" t="str">
        <f t="shared" si="115"/>
        <v/>
      </c>
      <c r="AK569" s="11" t="str">
        <f t="shared" si="115"/>
        <v/>
      </c>
      <c r="AL569" s="11" t="str">
        <f t="shared" si="115"/>
        <v/>
      </c>
      <c r="AM569" s="11" t="str">
        <f t="shared" si="115"/>
        <v/>
      </c>
      <c r="AN569" s="11" t="str">
        <f t="shared" si="115"/>
        <v/>
      </c>
      <c r="AO569" s="11" t="str">
        <f t="shared" si="115"/>
        <v/>
      </c>
      <c r="AP569" s="11" t="str">
        <f t="shared" si="115"/>
        <v/>
      </c>
      <c r="AQ569" s="11" t="str">
        <f t="shared" si="115"/>
        <v/>
      </c>
      <c r="AR569" s="12" t="str">
        <f t="shared" si="115"/>
        <v/>
      </c>
    </row>
    <row r="570" spans="1:44">
      <c r="A570" s="43">
        <f>エクスポートデータを貼り付けてください!C563</f>
        <v>0</v>
      </c>
      <c r="B570" s="45">
        <f t="shared" si="108"/>
        <v>0</v>
      </c>
      <c r="C570" s="44">
        <f>エクスポートデータを貼り付けてください!$D563</f>
        <v>0</v>
      </c>
      <c r="D570" s="63">
        <f t="shared" si="109"/>
        <v>0</v>
      </c>
      <c r="E570" s="67">
        <f>IF(エクスポートデータを貼り付けてください!$AA563=0,エクスポートデータを貼り付けてください!AC563,"-")</f>
        <v>0</v>
      </c>
      <c r="F570" s="67" t="str">
        <f>IF(エクスポートデータを貼り付けてください!$AA563=1,エクスポートデータを貼り付けてください!$AC563,"-")</f>
        <v>-</v>
      </c>
      <c r="G570" s="67" t="str">
        <f>IF(エクスポートデータを貼り付けてください!$AA563=2,エクスポートデータを貼り付けてください!AC563,"-")</f>
        <v>-</v>
      </c>
      <c r="H570" s="66" t="str">
        <f>IF(エクスポートデータを貼り付けてください!$AH563="","-",ROUNDDOWN(エクスポートデータを貼り付けてください!$AH563,0))</f>
        <v>-</v>
      </c>
      <c r="I570" s="11" t="str">
        <f>IF(エクスポートデータを貼り付けてください!$AG563="","-",エクスポートデータを貼り付けてください!$AG563)</f>
        <v>-</v>
      </c>
      <c r="J570" s="53" t="str">
        <f>IF(エクスポートデータを貼り付けてください!$AD563="","-",IF(エクスポートデータを貼り付けてください!$AD563=1,"完了","未完了"))</f>
        <v>-</v>
      </c>
      <c r="K570" s="11" t="str">
        <f t="shared" si="114"/>
        <v/>
      </c>
      <c r="L570" s="11" t="str">
        <f t="shared" si="114"/>
        <v/>
      </c>
      <c r="M570" s="11" t="str">
        <f t="shared" si="114"/>
        <v/>
      </c>
      <c r="N570" s="11" t="str">
        <f t="shared" si="114"/>
        <v/>
      </c>
      <c r="O570" s="11" t="str">
        <f t="shared" si="114"/>
        <v/>
      </c>
      <c r="P570" s="11" t="str">
        <f t="shared" si="114"/>
        <v/>
      </c>
      <c r="Q570" s="11" t="str">
        <f t="shared" si="114"/>
        <v/>
      </c>
      <c r="R570" s="11" t="str">
        <f t="shared" si="114"/>
        <v/>
      </c>
      <c r="S570" s="11" t="str">
        <f t="shared" si="114"/>
        <v/>
      </c>
      <c r="T570" s="11" t="str">
        <f t="shared" ref="K570:Z586" si="117">IF($H570=T$5,"◆","")</f>
        <v/>
      </c>
      <c r="U570" s="11" t="str">
        <f t="shared" si="117"/>
        <v/>
      </c>
      <c r="V570" s="11" t="str">
        <f t="shared" si="117"/>
        <v/>
      </c>
      <c r="W570" s="11" t="str">
        <f t="shared" si="117"/>
        <v/>
      </c>
      <c r="X570" s="11" t="str">
        <f t="shared" si="117"/>
        <v/>
      </c>
      <c r="Y570" s="11" t="str">
        <f t="shared" si="117"/>
        <v/>
      </c>
      <c r="Z570" s="11" t="str">
        <f t="shared" si="117"/>
        <v/>
      </c>
      <c r="AA570" s="11" t="str">
        <f t="shared" si="116"/>
        <v/>
      </c>
      <c r="AB570" s="11" t="str">
        <f t="shared" si="116"/>
        <v/>
      </c>
      <c r="AC570" s="11" t="str">
        <f t="shared" si="116"/>
        <v/>
      </c>
      <c r="AD570" s="11" t="str">
        <f t="shared" si="116"/>
        <v/>
      </c>
      <c r="AE570" s="11" t="str">
        <f t="shared" si="116"/>
        <v/>
      </c>
      <c r="AF570" s="11" t="str">
        <f t="shared" si="116"/>
        <v/>
      </c>
      <c r="AG570" s="11" t="str">
        <f t="shared" si="116"/>
        <v/>
      </c>
      <c r="AH570" s="11" t="str">
        <f t="shared" si="116"/>
        <v/>
      </c>
      <c r="AI570" s="11" t="str">
        <f t="shared" si="115"/>
        <v/>
      </c>
      <c r="AJ570" s="11" t="str">
        <f t="shared" si="115"/>
        <v/>
      </c>
      <c r="AK570" s="11" t="str">
        <f t="shared" si="115"/>
        <v/>
      </c>
      <c r="AL570" s="11" t="str">
        <f t="shared" si="115"/>
        <v/>
      </c>
      <c r="AM570" s="11" t="str">
        <f t="shared" si="115"/>
        <v/>
      </c>
      <c r="AN570" s="11" t="str">
        <f t="shared" si="115"/>
        <v/>
      </c>
      <c r="AO570" s="11" t="str">
        <f t="shared" si="115"/>
        <v/>
      </c>
      <c r="AP570" s="11" t="str">
        <f t="shared" si="115"/>
        <v/>
      </c>
      <c r="AQ570" s="11" t="str">
        <f t="shared" si="115"/>
        <v/>
      </c>
      <c r="AR570" s="12" t="str">
        <f t="shared" si="115"/>
        <v/>
      </c>
    </row>
    <row r="571" spans="1:44">
      <c r="A571" s="43">
        <f>エクスポートデータを貼り付けてください!C564</f>
        <v>0</v>
      </c>
      <c r="B571" s="45">
        <f t="shared" si="108"/>
        <v>0</v>
      </c>
      <c r="C571" s="44">
        <f>エクスポートデータを貼り付けてください!$D564</f>
        <v>0</v>
      </c>
      <c r="D571" s="63">
        <f t="shared" si="109"/>
        <v>0</v>
      </c>
      <c r="E571" s="67">
        <f>IF(エクスポートデータを貼り付けてください!$AA564=0,エクスポートデータを貼り付けてください!AC564,"-")</f>
        <v>0</v>
      </c>
      <c r="F571" s="67" t="str">
        <f>IF(エクスポートデータを貼り付けてください!$AA564=1,エクスポートデータを貼り付けてください!$AC564,"-")</f>
        <v>-</v>
      </c>
      <c r="G571" s="67" t="str">
        <f>IF(エクスポートデータを貼り付けてください!$AA564=2,エクスポートデータを貼り付けてください!AC564,"-")</f>
        <v>-</v>
      </c>
      <c r="H571" s="66" t="str">
        <f>IF(エクスポートデータを貼り付けてください!$AH564="","-",ROUNDDOWN(エクスポートデータを貼り付けてください!$AH564,0))</f>
        <v>-</v>
      </c>
      <c r="I571" s="11" t="str">
        <f>IF(エクスポートデータを貼り付けてください!$AG564="","-",エクスポートデータを貼り付けてください!$AG564)</f>
        <v>-</v>
      </c>
      <c r="J571" s="53" t="str">
        <f>IF(エクスポートデータを貼り付けてください!$AD564="","-",IF(エクスポートデータを貼り付けてください!$AD564=1,"完了","未完了"))</f>
        <v>-</v>
      </c>
      <c r="K571" s="11" t="str">
        <f t="shared" si="117"/>
        <v/>
      </c>
      <c r="L571" s="11" t="str">
        <f t="shared" si="117"/>
        <v/>
      </c>
      <c r="M571" s="11" t="str">
        <f t="shared" si="117"/>
        <v/>
      </c>
      <c r="N571" s="11" t="str">
        <f t="shared" si="117"/>
        <v/>
      </c>
      <c r="O571" s="11" t="str">
        <f t="shared" si="117"/>
        <v/>
      </c>
      <c r="P571" s="11" t="str">
        <f t="shared" si="117"/>
        <v/>
      </c>
      <c r="Q571" s="11" t="str">
        <f t="shared" si="117"/>
        <v/>
      </c>
      <c r="R571" s="11" t="str">
        <f t="shared" si="117"/>
        <v/>
      </c>
      <c r="S571" s="11" t="str">
        <f t="shared" si="117"/>
        <v/>
      </c>
      <c r="T571" s="11" t="str">
        <f t="shared" si="117"/>
        <v/>
      </c>
      <c r="U571" s="11" t="str">
        <f t="shared" si="117"/>
        <v/>
      </c>
      <c r="V571" s="11" t="str">
        <f t="shared" si="117"/>
        <v/>
      </c>
      <c r="W571" s="11" t="str">
        <f t="shared" si="117"/>
        <v/>
      </c>
      <c r="X571" s="11" t="str">
        <f t="shared" si="117"/>
        <v/>
      </c>
      <c r="Y571" s="11" t="str">
        <f t="shared" si="117"/>
        <v/>
      </c>
      <c r="Z571" s="11" t="str">
        <f t="shared" si="117"/>
        <v/>
      </c>
      <c r="AA571" s="11" t="str">
        <f t="shared" si="116"/>
        <v/>
      </c>
      <c r="AB571" s="11" t="str">
        <f t="shared" si="116"/>
        <v/>
      </c>
      <c r="AC571" s="11" t="str">
        <f t="shared" si="116"/>
        <v/>
      </c>
      <c r="AD571" s="11" t="str">
        <f t="shared" si="116"/>
        <v/>
      </c>
      <c r="AE571" s="11" t="str">
        <f t="shared" si="116"/>
        <v/>
      </c>
      <c r="AF571" s="11" t="str">
        <f t="shared" si="116"/>
        <v/>
      </c>
      <c r="AG571" s="11" t="str">
        <f t="shared" si="116"/>
        <v/>
      </c>
      <c r="AH571" s="11" t="str">
        <f t="shared" si="116"/>
        <v/>
      </c>
      <c r="AI571" s="11" t="str">
        <f t="shared" si="115"/>
        <v/>
      </c>
      <c r="AJ571" s="11" t="str">
        <f t="shared" si="115"/>
        <v/>
      </c>
      <c r="AK571" s="11" t="str">
        <f t="shared" si="115"/>
        <v/>
      </c>
      <c r="AL571" s="11" t="str">
        <f t="shared" si="115"/>
        <v/>
      </c>
      <c r="AM571" s="11" t="str">
        <f t="shared" si="115"/>
        <v/>
      </c>
      <c r="AN571" s="11" t="str">
        <f t="shared" si="115"/>
        <v/>
      </c>
      <c r="AO571" s="11" t="str">
        <f t="shared" si="115"/>
        <v/>
      </c>
      <c r="AP571" s="11" t="str">
        <f t="shared" si="115"/>
        <v/>
      </c>
      <c r="AQ571" s="11" t="str">
        <f t="shared" si="115"/>
        <v/>
      </c>
      <c r="AR571" s="12" t="str">
        <f t="shared" si="115"/>
        <v/>
      </c>
    </row>
    <row r="572" spans="1:44">
      <c r="A572" s="43">
        <f>エクスポートデータを貼り付けてください!C565</f>
        <v>0</v>
      </c>
      <c r="B572" s="45">
        <f t="shared" si="108"/>
        <v>0</v>
      </c>
      <c r="C572" s="44">
        <f>エクスポートデータを貼り付けてください!$D565</f>
        <v>0</v>
      </c>
      <c r="D572" s="63">
        <f t="shared" si="109"/>
        <v>0</v>
      </c>
      <c r="E572" s="67">
        <f>IF(エクスポートデータを貼り付けてください!$AA565=0,エクスポートデータを貼り付けてください!AC565,"-")</f>
        <v>0</v>
      </c>
      <c r="F572" s="67" t="str">
        <f>IF(エクスポートデータを貼り付けてください!$AA565=1,エクスポートデータを貼り付けてください!$AC565,"-")</f>
        <v>-</v>
      </c>
      <c r="G572" s="67" t="str">
        <f>IF(エクスポートデータを貼り付けてください!$AA565=2,エクスポートデータを貼り付けてください!AC565,"-")</f>
        <v>-</v>
      </c>
      <c r="H572" s="66" t="str">
        <f>IF(エクスポートデータを貼り付けてください!$AH565="","-",ROUNDDOWN(エクスポートデータを貼り付けてください!$AH565,0))</f>
        <v>-</v>
      </c>
      <c r="I572" s="11" t="str">
        <f>IF(エクスポートデータを貼り付けてください!$AG565="","-",エクスポートデータを貼り付けてください!$AG565)</f>
        <v>-</v>
      </c>
      <c r="J572" s="53" t="str">
        <f>IF(エクスポートデータを貼り付けてください!$AD565="","-",IF(エクスポートデータを貼り付けてください!$AD565=1,"完了","未完了"))</f>
        <v>-</v>
      </c>
      <c r="K572" s="11" t="str">
        <f t="shared" si="117"/>
        <v/>
      </c>
      <c r="L572" s="11" t="str">
        <f t="shared" si="117"/>
        <v/>
      </c>
      <c r="M572" s="11" t="str">
        <f t="shared" si="117"/>
        <v/>
      </c>
      <c r="N572" s="11" t="str">
        <f t="shared" si="117"/>
        <v/>
      </c>
      <c r="O572" s="11" t="str">
        <f t="shared" si="117"/>
        <v/>
      </c>
      <c r="P572" s="11" t="str">
        <f t="shared" si="117"/>
        <v/>
      </c>
      <c r="Q572" s="11" t="str">
        <f t="shared" si="117"/>
        <v/>
      </c>
      <c r="R572" s="11" t="str">
        <f t="shared" si="117"/>
        <v/>
      </c>
      <c r="S572" s="11" t="str">
        <f t="shared" si="117"/>
        <v/>
      </c>
      <c r="T572" s="11" t="str">
        <f t="shared" si="117"/>
        <v/>
      </c>
      <c r="U572" s="11" t="str">
        <f t="shared" si="117"/>
        <v/>
      </c>
      <c r="V572" s="11" t="str">
        <f t="shared" si="117"/>
        <v/>
      </c>
      <c r="W572" s="11" t="str">
        <f t="shared" si="117"/>
        <v/>
      </c>
      <c r="X572" s="11" t="str">
        <f t="shared" si="117"/>
        <v/>
      </c>
      <c r="Y572" s="11" t="str">
        <f t="shared" si="117"/>
        <v/>
      </c>
      <c r="Z572" s="11" t="str">
        <f t="shared" si="117"/>
        <v/>
      </c>
      <c r="AA572" s="11" t="str">
        <f t="shared" si="116"/>
        <v/>
      </c>
      <c r="AB572" s="11" t="str">
        <f t="shared" si="116"/>
        <v/>
      </c>
      <c r="AC572" s="11" t="str">
        <f t="shared" si="116"/>
        <v/>
      </c>
      <c r="AD572" s="11" t="str">
        <f t="shared" si="116"/>
        <v/>
      </c>
      <c r="AE572" s="11" t="str">
        <f t="shared" si="116"/>
        <v/>
      </c>
      <c r="AF572" s="11" t="str">
        <f t="shared" si="116"/>
        <v/>
      </c>
      <c r="AG572" s="11" t="str">
        <f t="shared" si="116"/>
        <v/>
      </c>
      <c r="AH572" s="11" t="str">
        <f t="shared" si="116"/>
        <v/>
      </c>
      <c r="AI572" s="11" t="str">
        <f t="shared" si="115"/>
        <v/>
      </c>
      <c r="AJ572" s="11" t="str">
        <f t="shared" si="115"/>
        <v/>
      </c>
      <c r="AK572" s="11" t="str">
        <f t="shared" si="115"/>
        <v/>
      </c>
      <c r="AL572" s="11" t="str">
        <f t="shared" si="115"/>
        <v/>
      </c>
      <c r="AM572" s="11" t="str">
        <f t="shared" si="115"/>
        <v/>
      </c>
      <c r="AN572" s="11" t="str">
        <f t="shared" si="115"/>
        <v/>
      </c>
      <c r="AO572" s="11" t="str">
        <f t="shared" si="115"/>
        <v/>
      </c>
      <c r="AP572" s="11" t="str">
        <f t="shared" si="115"/>
        <v/>
      </c>
      <c r="AQ572" s="11" t="str">
        <f t="shared" si="115"/>
        <v/>
      </c>
      <c r="AR572" s="12" t="str">
        <f t="shared" si="115"/>
        <v/>
      </c>
    </row>
    <row r="573" spans="1:44">
      <c r="A573" s="43">
        <f>エクスポートデータを貼り付けてください!C566</f>
        <v>0</v>
      </c>
      <c r="B573" s="45">
        <f t="shared" si="108"/>
        <v>0</v>
      </c>
      <c r="C573" s="44">
        <f>エクスポートデータを貼り付けてください!$D566</f>
        <v>0</v>
      </c>
      <c r="D573" s="63">
        <f t="shared" si="109"/>
        <v>0</v>
      </c>
      <c r="E573" s="67">
        <f>IF(エクスポートデータを貼り付けてください!$AA566=0,エクスポートデータを貼り付けてください!AC566,"-")</f>
        <v>0</v>
      </c>
      <c r="F573" s="67" t="str">
        <f>IF(エクスポートデータを貼り付けてください!$AA566=1,エクスポートデータを貼り付けてください!$AC566,"-")</f>
        <v>-</v>
      </c>
      <c r="G573" s="67" t="str">
        <f>IF(エクスポートデータを貼り付けてください!$AA566=2,エクスポートデータを貼り付けてください!AC566,"-")</f>
        <v>-</v>
      </c>
      <c r="H573" s="66" t="str">
        <f>IF(エクスポートデータを貼り付けてください!$AH566="","-",ROUNDDOWN(エクスポートデータを貼り付けてください!$AH566,0))</f>
        <v>-</v>
      </c>
      <c r="I573" s="11" t="str">
        <f>IF(エクスポートデータを貼り付けてください!$AG566="","-",エクスポートデータを貼り付けてください!$AG566)</f>
        <v>-</v>
      </c>
      <c r="J573" s="53" t="str">
        <f>IF(エクスポートデータを貼り付けてください!$AD566="","-",IF(エクスポートデータを貼り付けてください!$AD566=1,"完了","未完了"))</f>
        <v>-</v>
      </c>
      <c r="K573" s="11" t="str">
        <f t="shared" si="117"/>
        <v/>
      </c>
      <c r="L573" s="11" t="str">
        <f t="shared" si="117"/>
        <v/>
      </c>
      <c r="M573" s="11" t="str">
        <f t="shared" si="117"/>
        <v/>
      </c>
      <c r="N573" s="11" t="str">
        <f t="shared" si="117"/>
        <v/>
      </c>
      <c r="O573" s="11" t="str">
        <f t="shared" si="117"/>
        <v/>
      </c>
      <c r="P573" s="11" t="str">
        <f t="shared" si="117"/>
        <v/>
      </c>
      <c r="Q573" s="11" t="str">
        <f t="shared" si="117"/>
        <v/>
      </c>
      <c r="R573" s="11" t="str">
        <f t="shared" si="117"/>
        <v/>
      </c>
      <c r="S573" s="11" t="str">
        <f t="shared" si="117"/>
        <v/>
      </c>
      <c r="T573" s="11" t="str">
        <f t="shared" si="117"/>
        <v/>
      </c>
      <c r="U573" s="11" t="str">
        <f t="shared" si="117"/>
        <v/>
      </c>
      <c r="V573" s="11" t="str">
        <f t="shared" si="117"/>
        <v/>
      </c>
      <c r="W573" s="11" t="str">
        <f t="shared" si="117"/>
        <v/>
      </c>
      <c r="X573" s="11" t="str">
        <f t="shared" si="117"/>
        <v/>
      </c>
      <c r="Y573" s="11" t="str">
        <f t="shared" si="117"/>
        <v/>
      </c>
      <c r="Z573" s="11" t="str">
        <f t="shared" si="117"/>
        <v/>
      </c>
      <c r="AA573" s="11" t="str">
        <f t="shared" si="116"/>
        <v/>
      </c>
      <c r="AB573" s="11" t="str">
        <f t="shared" si="116"/>
        <v/>
      </c>
      <c r="AC573" s="11" t="str">
        <f t="shared" si="116"/>
        <v/>
      </c>
      <c r="AD573" s="11" t="str">
        <f t="shared" si="116"/>
        <v/>
      </c>
      <c r="AE573" s="11" t="str">
        <f t="shared" si="116"/>
        <v/>
      </c>
      <c r="AF573" s="11" t="str">
        <f t="shared" si="116"/>
        <v/>
      </c>
      <c r="AG573" s="11" t="str">
        <f t="shared" si="116"/>
        <v/>
      </c>
      <c r="AH573" s="11" t="str">
        <f t="shared" si="116"/>
        <v/>
      </c>
      <c r="AI573" s="11" t="str">
        <f t="shared" si="115"/>
        <v/>
      </c>
      <c r="AJ573" s="11" t="str">
        <f t="shared" si="115"/>
        <v/>
      </c>
      <c r="AK573" s="11" t="str">
        <f t="shared" si="115"/>
        <v/>
      </c>
      <c r="AL573" s="11" t="str">
        <f t="shared" si="115"/>
        <v/>
      </c>
      <c r="AM573" s="11" t="str">
        <f t="shared" si="115"/>
        <v/>
      </c>
      <c r="AN573" s="11" t="str">
        <f t="shared" si="115"/>
        <v/>
      </c>
      <c r="AO573" s="11" t="str">
        <f t="shared" si="115"/>
        <v/>
      </c>
      <c r="AP573" s="11" t="str">
        <f t="shared" si="115"/>
        <v/>
      </c>
      <c r="AQ573" s="11" t="str">
        <f t="shared" si="115"/>
        <v/>
      </c>
      <c r="AR573" s="12" t="str">
        <f t="shared" si="115"/>
        <v/>
      </c>
    </row>
    <row r="574" spans="1:44">
      <c r="A574" s="43">
        <f>エクスポートデータを貼り付けてください!C567</f>
        <v>0</v>
      </c>
      <c r="B574" s="45">
        <f t="shared" si="108"/>
        <v>0</v>
      </c>
      <c r="C574" s="44">
        <f>エクスポートデータを貼り付けてください!$D567</f>
        <v>0</v>
      </c>
      <c r="D574" s="63">
        <f t="shared" si="109"/>
        <v>0</v>
      </c>
      <c r="E574" s="67">
        <f>IF(エクスポートデータを貼り付けてください!$AA567=0,エクスポートデータを貼り付けてください!AC567,"-")</f>
        <v>0</v>
      </c>
      <c r="F574" s="67" t="str">
        <f>IF(エクスポートデータを貼り付けてください!$AA567=1,エクスポートデータを貼り付けてください!$AC567,"-")</f>
        <v>-</v>
      </c>
      <c r="G574" s="67" t="str">
        <f>IF(エクスポートデータを貼り付けてください!$AA567=2,エクスポートデータを貼り付けてください!AC567,"-")</f>
        <v>-</v>
      </c>
      <c r="H574" s="66" t="str">
        <f>IF(エクスポートデータを貼り付けてください!$AH567="","-",ROUNDDOWN(エクスポートデータを貼り付けてください!$AH567,0))</f>
        <v>-</v>
      </c>
      <c r="I574" s="11" t="str">
        <f>IF(エクスポートデータを貼り付けてください!$AG567="","-",エクスポートデータを貼り付けてください!$AG567)</f>
        <v>-</v>
      </c>
      <c r="J574" s="53" t="str">
        <f>IF(エクスポートデータを貼り付けてください!$AD567="","-",IF(エクスポートデータを貼り付けてください!$AD567=1,"完了","未完了"))</f>
        <v>-</v>
      </c>
      <c r="K574" s="11" t="str">
        <f t="shared" si="117"/>
        <v/>
      </c>
      <c r="L574" s="11" t="str">
        <f t="shared" si="117"/>
        <v/>
      </c>
      <c r="M574" s="11" t="str">
        <f t="shared" si="117"/>
        <v/>
      </c>
      <c r="N574" s="11" t="str">
        <f t="shared" si="117"/>
        <v/>
      </c>
      <c r="O574" s="11" t="str">
        <f t="shared" si="117"/>
        <v/>
      </c>
      <c r="P574" s="11" t="str">
        <f t="shared" si="117"/>
        <v/>
      </c>
      <c r="Q574" s="11" t="str">
        <f t="shared" si="117"/>
        <v/>
      </c>
      <c r="R574" s="11" t="str">
        <f t="shared" si="117"/>
        <v/>
      </c>
      <c r="S574" s="11" t="str">
        <f t="shared" si="117"/>
        <v/>
      </c>
      <c r="T574" s="11" t="str">
        <f t="shared" si="117"/>
        <v/>
      </c>
      <c r="U574" s="11" t="str">
        <f t="shared" si="117"/>
        <v/>
      </c>
      <c r="V574" s="11" t="str">
        <f t="shared" si="117"/>
        <v/>
      </c>
      <c r="W574" s="11" t="str">
        <f t="shared" si="117"/>
        <v/>
      </c>
      <c r="X574" s="11" t="str">
        <f t="shared" si="117"/>
        <v/>
      </c>
      <c r="Y574" s="11" t="str">
        <f t="shared" si="117"/>
        <v/>
      </c>
      <c r="Z574" s="11" t="str">
        <f t="shared" si="117"/>
        <v/>
      </c>
      <c r="AA574" s="11" t="str">
        <f t="shared" si="116"/>
        <v/>
      </c>
      <c r="AB574" s="11" t="str">
        <f t="shared" si="116"/>
        <v/>
      </c>
      <c r="AC574" s="11" t="str">
        <f t="shared" si="116"/>
        <v/>
      </c>
      <c r="AD574" s="11" t="str">
        <f t="shared" si="116"/>
        <v/>
      </c>
      <c r="AE574" s="11" t="str">
        <f t="shared" si="116"/>
        <v/>
      </c>
      <c r="AF574" s="11" t="str">
        <f t="shared" si="116"/>
        <v/>
      </c>
      <c r="AG574" s="11" t="str">
        <f t="shared" si="116"/>
        <v/>
      </c>
      <c r="AH574" s="11" t="str">
        <f t="shared" si="116"/>
        <v/>
      </c>
      <c r="AI574" s="11" t="str">
        <f t="shared" si="115"/>
        <v/>
      </c>
      <c r="AJ574" s="11" t="str">
        <f t="shared" si="115"/>
        <v/>
      </c>
      <c r="AK574" s="11" t="str">
        <f t="shared" si="115"/>
        <v/>
      </c>
      <c r="AL574" s="11" t="str">
        <f t="shared" si="115"/>
        <v/>
      </c>
      <c r="AM574" s="11" t="str">
        <f t="shared" si="115"/>
        <v/>
      </c>
      <c r="AN574" s="11" t="str">
        <f t="shared" si="115"/>
        <v/>
      </c>
      <c r="AO574" s="11" t="str">
        <f t="shared" si="115"/>
        <v/>
      </c>
      <c r="AP574" s="11" t="str">
        <f t="shared" si="115"/>
        <v/>
      </c>
      <c r="AQ574" s="11" t="str">
        <f t="shared" si="115"/>
        <v/>
      </c>
      <c r="AR574" s="12" t="str">
        <f t="shared" si="115"/>
        <v/>
      </c>
    </row>
    <row r="575" spans="1:44">
      <c r="A575" s="43">
        <f>エクスポートデータを貼り付けてください!C568</f>
        <v>0</v>
      </c>
      <c r="B575" s="45">
        <f t="shared" si="108"/>
        <v>0</v>
      </c>
      <c r="C575" s="44">
        <f>エクスポートデータを貼り付けてください!$D568</f>
        <v>0</v>
      </c>
      <c r="D575" s="63">
        <f t="shared" si="109"/>
        <v>0</v>
      </c>
      <c r="E575" s="67">
        <f>IF(エクスポートデータを貼り付けてください!$AA568=0,エクスポートデータを貼り付けてください!AC568,"-")</f>
        <v>0</v>
      </c>
      <c r="F575" s="67" t="str">
        <f>IF(エクスポートデータを貼り付けてください!$AA568=1,エクスポートデータを貼り付けてください!$AC568,"-")</f>
        <v>-</v>
      </c>
      <c r="G575" s="67" t="str">
        <f>IF(エクスポートデータを貼り付けてください!$AA568=2,エクスポートデータを貼り付けてください!AC568,"-")</f>
        <v>-</v>
      </c>
      <c r="H575" s="66" t="str">
        <f>IF(エクスポートデータを貼り付けてください!$AH568="","-",ROUNDDOWN(エクスポートデータを貼り付けてください!$AH568,0))</f>
        <v>-</v>
      </c>
      <c r="I575" s="11" t="str">
        <f>IF(エクスポートデータを貼り付けてください!$AG568="","-",エクスポートデータを貼り付けてください!$AG568)</f>
        <v>-</v>
      </c>
      <c r="J575" s="53" t="str">
        <f>IF(エクスポートデータを貼り付けてください!$AD568="","-",IF(エクスポートデータを貼り付けてください!$AD568=1,"完了","未完了"))</f>
        <v>-</v>
      </c>
      <c r="K575" s="11" t="str">
        <f t="shared" si="117"/>
        <v/>
      </c>
      <c r="L575" s="11" t="str">
        <f t="shared" si="117"/>
        <v/>
      </c>
      <c r="M575" s="11" t="str">
        <f t="shared" si="117"/>
        <v/>
      </c>
      <c r="N575" s="11" t="str">
        <f t="shared" si="117"/>
        <v/>
      </c>
      <c r="O575" s="11" t="str">
        <f t="shared" si="117"/>
        <v/>
      </c>
      <c r="P575" s="11" t="str">
        <f t="shared" si="117"/>
        <v/>
      </c>
      <c r="Q575" s="11" t="str">
        <f t="shared" si="117"/>
        <v/>
      </c>
      <c r="R575" s="11" t="str">
        <f t="shared" si="117"/>
        <v/>
      </c>
      <c r="S575" s="11" t="str">
        <f t="shared" si="117"/>
        <v/>
      </c>
      <c r="T575" s="11" t="str">
        <f t="shared" si="117"/>
        <v/>
      </c>
      <c r="U575" s="11" t="str">
        <f t="shared" si="117"/>
        <v/>
      </c>
      <c r="V575" s="11" t="str">
        <f t="shared" si="117"/>
        <v/>
      </c>
      <c r="W575" s="11" t="str">
        <f t="shared" si="117"/>
        <v/>
      </c>
      <c r="X575" s="11" t="str">
        <f t="shared" si="117"/>
        <v/>
      </c>
      <c r="Y575" s="11" t="str">
        <f t="shared" si="117"/>
        <v/>
      </c>
      <c r="Z575" s="11" t="str">
        <f t="shared" si="117"/>
        <v/>
      </c>
      <c r="AA575" s="11" t="str">
        <f t="shared" si="116"/>
        <v/>
      </c>
      <c r="AB575" s="11" t="str">
        <f t="shared" si="116"/>
        <v/>
      </c>
      <c r="AC575" s="11" t="str">
        <f t="shared" si="116"/>
        <v/>
      </c>
      <c r="AD575" s="11" t="str">
        <f t="shared" si="116"/>
        <v/>
      </c>
      <c r="AE575" s="11" t="str">
        <f t="shared" si="116"/>
        <v/>
      </c>
      <c r="AF575" s="11" t="str">
        <f t="shared" si="116"/>
        <v/>
      </c>
      <c r="AG575" s="11" t="str">
        <f t="shared" si="116"/>
        <v/>
      </c>
      <c r="AH575" s="11" t="str">
        <f t="shared" si="116"/>
        <v/>
      </c>
      <c r="AI575" s="11" t="str">
        <f t="shared" si="115"/>
        <v/>
      </c>
      <c r="AJ575" s="11" t="str">
        <f t="shared" si="115"/>
        <v/>
      </c>
      <c r="AK575" s="11" t="str">
        <f t="shared" si="115"/>
        <v/>
      </c>
      <c r="AL575" s="11" t="str">
        <f t="shared" si="115"/>
        <v/>
      </c>
      <c r="AM575" s="11" t="str">
        <f t="shared" si="115"/>
        <v/>
      </c>
      <c r="AN575" s="11" t="str">
        <f t="shared" si="115"/>
        <v/>
      </c>
      <c r="AO575" s="11" t="str">
        <f t="shared" si="115"/>
        <v/>
      </c>
      <c r="AP575" s="11" t="str">
        <f t="shared" si="115"/>
        <v/>
      </c>
      <c r="AQ575" s="11" t="str">
        <f t="shared" si="115"/>
        <v/>
      </c>
      <c r="AR575" s="12" t="str">
        <f t="shared" si="115"/>
        <v/>
      </c>
    </row>
    <row r="576" spans="1:44">
      <c r="A576" s="43">
        <f>エクスポートデータを貼り付けてください!C569</f>
        <v>0</v>
      </c>
      <c r="B576" s="45">
        <f t="shared" si="108"/>
        <v>0</v>
      </c>
      <c r="C576" s="44">
        <f>エクスポートデータを貼り付けてください!$D569</f>
        <v>0</v>
      </c>
      <c r="D576" s="61">
        <f t="shared" si="109"/>
        <v>0</v>
      </c>
      <c r="E576" s="67">
        <f>IF(エクスポートデータを貼り付けてください!$AA569=0,エクスポートデータを貼り付けてください!AC569,"-")</f>
        <v>0</v>
      </c>
      <c r="F576" s="67" t="str">
        <f>IF(エクスポートデータを貼り付けてください!$AA569=1,エクスポートデータを貼り付けてください!$AC569,"-")</f>
        <v>-</v>
      </c>
      <c r="G576" s="67" t="str">
        <f>IF(エクスポートデータを貼り付けてください!$AA569=2,エクスポートデータを貼り付けてください!AC569,"-")</f>
        <v>-</v>
      </c>
      <c r="H576" s="66" t="str">
        <f>IF(エクスポートデータを貼り付けてください!$AH569="","-",ROUNDDOWN(エクスポートデータを貼り付けてください!$AH569,0))</f>
        <v>-</v>
      </c>
      <c r="I576" s="11" t="str">
        <f>IF(エクスポートデータを貼り付けてください!$AG569="","-",エクスポートデータを貼り付けてください!$AG569)</f>
        <v>-</v>
      </c>
      <c r="J576" s="53" t="str">
        <f>IF(エクスポートデータを貼り付けてください!$AD569="","-",IF(エクスポートデータを貼り付けてください!$AD569=1,"完了","未完了"))</f>
        <v>-</v>
      </c>
      <c r="K576" s="11" t="str">
        <f t="shared" si="117"/>
        <v/>
      </c>
      <c r="L576" s="11" t="str">
        <f t="shared" si="117"/>
        <v/>
      </c>
      <c r="M576" s="11" t="str">
        <f t="shared" si="117"/>
        <v/>
      </c>
      <c r="N576" s="11" t="str">
        <f t="shared" si="117"/>
        <v/>
      </c>
      <c r="O576" s="11" t="str">
        <f t="shared" si="117"/>
        <v/>
      </c>
      <c r="P576" s="11" t="str">
        <f t="shared" si="117"/>
        <v/>
      </c>
      <c r="Q576" s="11" t="str">
        <f t="shared" si="117"/>
        <v/>
      </c>
      <c r="R576" s="11" t="str">
        <f t="shared" si="117"/>
        <v/>
      </c>
      <c r="S576" s="11" t="str">
        <f t="shared" si="117"/>
        <v/>
      </c>
      <c r="T576" s="11" t="str">
        <f t="shared" si="117"/>
        <v/>
      </c>
      <c r="U576" s="11" t="str">
        <f t="shared" si="117"/>
        <v/>
      </c>
      <c r="V576" s="11" t="str">
        <f t="shared" si="117"/>
        <v/>
      </c>
      <c r="W576" s="11" t="str">
        <f t="shared" si="117"/>
        <v/>
      </c>
      <c r="X576" s="11" t="str">
        <f t="shared" si="117"/>
        <v/>
      </c>
      <c r="Y576" s="11" t="str">
        <f t="shared" si="117"/>
        <v/>
      </c>
      <c r="Z576" s="11" t="str">
        <f t="shared" si="117"/>
        <v/>
      </c>
      <c r="AA576" s="11" t="str">
        <f t="shared" si="116"/>
        <v/>
      </c>
      <c r="AB576" s="11" t="str">
        <f t="shared" si="116"/>
        <v/>
      </c>
      <c r="AC576" s="11" t="str">
        <f t="shared" si="116"/>
        <v/>
      </c>
      <c r="AD576" s="11" t="str">
        <f t="shared" si="116"/>
        <v/>
      </c>
      <c r="AE576" s="11" t="str">
        <f t="shared" si="116"/>
        <v/>
      </c>
      <c r="AF576" s="11" t="str">
        <f t="shared" si="116"/>
        <v/>
      </c>
      <c r="AG576" s="11" t="str">
        <f t="shared" si="116"/>
        <v/>
      </c>
      <c r="AH576" s="11" t="str">
        <f t="shared" si="116"/>
        <v/>
      </c>
      <c r="AI576" s="11" t="str">
        <f t="shared" si="115"/>
        <v/>
      </c>
      <c r="AJ576" s="11" t="str">
        <f t="shared" si="115"/>
        <v/>
      </c>
      <c r="AK576" s="11" t="str">
        <f t="shared" si="115"/>
        <v/>
      </c>
      <c r="AL576" s="11" t="str">
        <f t="shared" si="115"/>
        <v/>
      </c>
      <c r="AM576" s="11" t="str">
        <f t="shared" si="115"/>
        <v/>
      </c>
      <c r="AN576" s="11" t="str">
        <f t="shared" si="115"/>
        <v/>
      </c>
      <c r="AO576" s="11" t="str">
        <f t="shared" si="115"/>
        <v/>
      </c>
      <c r="AP576" s="11" t="str">
        <f t="shared" si="115"/>
        <v/>
      </c>
      <c r="AQ576" s="11" t="str">
        <f t="shared" si="115"/>
        <v/>
      </c>
      <c r="AR576" s="12" t="str">
        <f t="shared" si="115"/>
        <v/>
      </c>
    </row>
    <row r="577" spans="1:44">
      <c r="A577" s="43">
        <f>エクスポートデータを貼り付けてください!C570</f>
        <v>0</v>
      </c>
      <c r="B577" s="45">
        <f t="shared" si="108"/>
        <v>0</v>
      </c>
      <c r="C577" s="44">
        <f>エクスポートデータを貼り付けてください!$D570</f>
        <v>0</v>
      </c>
      <c r="D577" s="62">
        <f t="shared" si="109"/>
        <v>0</v>
      </c>
      <c r="E577" s="67">
        <f>IF(エクスポートデータを貼り付けてください!$AA570=0,エクスポートデータを貼り付けてください!AC570,"-")</f>
        <v>0</v>
      </c>
      <c r="F577" s="67" t="str">
        <f>IF(エクスポートデータを貼り付けてください!$AA570=1,エクスポートデータを貼り付けてください!$AC570,"-")</f>
        <v>-</v>
      </c>
      <c r="G577" s="67" t="str">
        <f>IF(エクスポートデータを貼り付けてください!$AA570=2,エクスポートデータを貼り付けてください!AC570,"-")</f>
        <v>-</v>
      </c>
      <c r="H577" s="66" t="str">
        <f>IF(エクスポートデータを貼り付けてください!$AH570="","-",ROUNDDOWN(エクスポートデータを貼り付けてください!$AH570,0))</f>
        <v>-</v>
      </c>
      <c r="I577" s="11" t="str">
        <f>IF(エクスポートデータを貼り付けてください!$AG570="","-",エクスポートデータを貼り付けてください!$AG570)</f>
        <v>-</v>
      </c>
      <c r="J577" s="53" t="str">
        <f>IF(エクスポートデータを貼り付けてください!$AD570="","-",IF(エクスポートデータを貼り付けてください!$AD570=1,"完了","未完了"))</f>
        <v>-</v>
      </c>
      <c r="K577" s="11" t="str">
        <f t="shared" si="117"/>
        <v/>
      </c>
      <c r="L577" s="11" t="str">
        <f t="shared" si="117"/>
        <v/>
      </c>
      <c r="M577" s="11" t="str">
        <f t="shared" si="117"/>
        <v/>
      </c>
      <c r="N577" s="11" t="str">
        <f t="shared" si="117"/>
        <v/>
      </c>
      <c r="O577" s="11" t="str">
        <f t="shared" si="117"/>
        <v/>
      </c>
      <c r="P577" s="11" t="str">
        <f t="shared" si="117"/>
        <v/>
      </c>
      <c r="Q577" s="11" t="str">
        <f t="shared" si="117"/>
        <v/>
      </c>
      <c r="R577" s="11" t="str">
        <f t="shared" si="117"/>
        <v/>
      </c>
      <c r="S577" s="11" t="str">
        <f t="shared" si="117"/>
        <v/>
      </c>
      <c r="T577" s="11" t="str">
        <f t="shared" si="117"/>
        <v/>
      </c>
      <c r="U577" s="11" t="str">
        <f t="shared" si="117"/>
        <v/>
      </c>
      <c r="V577" s="11" t="str">
        <f t="shared" si="117"/>
        <v/>
      </c>
      <c r="W577" s="11" t="str">
        <f t="shared" si="117"/>
        <v/>
      </c>
      <c r="X577" s="11" t="str">
        <f t="shared" si="117"/>
        <v/>
      </c>
      <c r="Y577" s="11" t="str">
        <f t="shared" si="117"/>
        <v/>
      </c>
      <c r="Z577" s="11" t="str">
        <f t="shared" si="117"/>
        <v/>
      </c>
      <c r="AA577" s="11" t="str">
        <f t="shared" si="116"/>
        <v/>
      </c>
      <c r="AB577" s="11" t="str">
        <f t="shared" si="116"/>
        <v/>
      </c>
      <c r="AC577" s="11" t="str">
        <f t="shared" si="116"/>
        <v/>
      </c>
      <c r="AD577" s="11" t="str">
        <f t="shared" si="116"/>
        <v/>
      </c>
      <c r="AE577" s="11" t="str">
        <f t="shared" si="116"/>
        <v/>
      </c>
      <c r="AF577" s="11" t="str">
        <f t="shared" si="116"/>
        <v/>
      </c>
      <c r="AG577" s="11" t="str">
        <f t="shared" si="116"/>
        <v/>
      </c>
      <c r="AH577" s="11" t="str">
        <f t="shared" si="116"/>
        <v/>
      </c>
      <c r="AI577" s="11" t="str">
        <f t="shared" si="115"/>
        <v/>
      </c>
      <c r="AJ577" s="11" t="str">
        <f t="shared" si="115"/>
        <v/>
      </c>
      <c r="AK577" s="11" t="str">
        <f t="shared" si="115"/>
        <v/>
      </c>
      <c r="AL577" s="11" t="str">
        <f t="shared" si="115"/>
        <v/>
      </c>
      <c r="AM577" s="11" t="str">
        <f t="shared" si="115"/>
        <v/>
      </c>
      <c r="AN577" s="11" t="str">
        <f t="shared" si="115"/>
        <v/>
      </c>
      <c r="AO577" s="11" t="str">
        <f t="shared" si="115"/>
        <v/>
      </c>
      <c r="AP577" s="11" t="str">
        <f t="shared" si="115"/>
        <v/>
      </c>
      <c r="AQ577" s="11" t="str">
        <f t="shared" ref="AI577:AR603" si="118">IF($H577=AQ$5,"◆","")</f>
        <v/>
      </c>
      <c r="AR577" s="12" t="str">
        <f t="shared" si="118"/>
        <v/>
      </c>
    </row>
    <row r="578" spans="1:44">
      <c r="A578" s="43">
        <f>エクスポートデータを貼り付けてください!C571</f>
        <v>0</v>
      </c>
      <c r="B578" s="45">
        <f t="shared" si="108"/>
        <v>0</v>
      </c>
      <c r="C578" s="44">
        <f>エクスポートデータを貼り付けてください!$D571</f>
        <v>0</v>
      </c>
      <c r="D578" s="63">
        <f t="shared" si="109"/>
        <v>0</v>
      </c>
      <c r="E578" s="67">
        <f>IF(エクスポートデータを貼り付けてください!$AA571=0,エクスポートデータを貼り付けてください!AC571,"-")</f>
        <v>0</v>
      </c>
      <c r="F578" s="67" t="str">
        <f>IF(エクスポートデータを貼り付けてください!$AA571=1,エクスポートデータを貼り付けてください!$AC571,"-")</f>
        <v>-</v>
      </c>
      <c r="G578" s="67" t="str">
        <f>IF(エクスポートデータを貼り付けてください!$AA571=2,エクスポートデータを貼り付けてください!AC571,"-")</f>
        <v>-</v>
      </c>
      <c r="H578" s="66" t="str">
        <f>IF(エクスポートデータを貼り付けてください!$AH571="","-",ROUNDDOWN(エクスポートデータを貼り付けてください!$AH571,0))</f>
        <v>-</v>
      </c>
      <c r="I578" s="11" t="str">
        <f>IF(エクスポートデータを貼り付けてください!$AG571="","-",エクスポートデータを貼り付けてください!$AG571)</f>
        <v>-</v>
      </c>
      <c r="J578" s="53" t="str">
        <f>IF(エクスポートデータを貼り付けてください!$AD571="","-",IF(エクスポートデータを貼り付けてください!$AD571=1,"完了","未完了"))</f>
        <v>-</v>
      </c>
      <c r="K578" s="11" t="str">
        <f t="shared" si="117"/>
        <v/>
      </c>
      <c r="L578" s="11" t="str">
        <f t="shared" si="117"/>
        <v/>
      </c>
      <c r="M578" s="11" t="str">
        <f t="shared" si="117"/>
        <v/>
      </c>
      <c r="N578" s="11" t="str">
        <f t="shared" si="117"/>
        <v/>
      </c>
      <c r="O578" s="11" t="str">
        <f t="shared" si="117"/>
        <v/>
      </c>
      <c r="P578" s="11" t="str">
        <f t="shared" si="117"/>
        <v/>
      </c>
      <c r="Q578" s="11" t="str">
        <f t="shared" si="117"/>
        <v/>
      </c>
      <c r="R578" s="11" t="str">
        <f t="shared" si="117"/>
        <v/>
      </c>
      <c r="S578" s="11" t="str">
        <f t="shared" si="117"/>
        <v/>
      </c>
      <c r="T578" s="11" t="str">
        <f t="shared" si="117"/>
        <v/>
      </c>
      <c r="U578" s="11" t="str">
        <f t="shared" si="117"/>
        <v/>
      </c>
      <c r="V578" s="11" t="str">
        <f t="shared" si="117"/>
        <v/>
      </c>
      <c r="W578" s="11" t="str">
        <f t="shared" si="117"/>
        <v/>
      </c>
      <c r="X578" s="11" t="str">
        <f t="shared" si="117"/>
        <v/>
      </c>
      <c r="Y578" s="11" t="str">
        <f t="shared" si="117"/>
        <v/>
      </c>
      <c r="Z578" s="11" t="str">
        <f t="shared" si="117"/>
        <v/>
      </c>
      <c r="AA578" s="11" t="str">
        <f t="shared" si="116"/>
        <v/>
      </c>
      <c r="AB578" s="11" t="str">
        <f t="shared" si="116"/>
        <v/>
      </c>
      <c r="AC578" s="11" t="str">
        <f t="shared" si="116"/>
        <v/>
      </c>
      <c r="AD578" s="11" t="str">
        <f t="shared" si="116"/>
        <v/>
      </c>
      <c r="AE578" s="11" t="str">
        <f t="shared" si="116"/>
        <v/>
      </c>
      <c r="AF578" s="11" t="str">
        <f t="shared" si="116"/>
        <v/>
      </c>
      <c r="AG578" s="11" t="str">
        <f t="shared" si="116"/>
        <v/>
      </c>
      <c r="AH578" s="11" t="str">
        <f t="shared" si="116"/>
        <v/>
      </c>
      <c r="AI578" s="11" t="str">
        <f t="shared" si="118"/>
        <v/>
      </c>
      <c r="AJ578" s="11" t="str">
        <f t="shared" si="118"/>
        <v/>
      </c>
      <c r="AK578" s="11" t="str">
        <f t="shared" si="118"/>
        <v/>
      </c>
      <c r="AL578" s="11" t="str">
        <f t="shared" si="118"/>
        <v/>
      </c>
      <c r="AM578" s="11" t="str">
        <f t="shared" si="118"/>
        <v/>
      </c>
      <c r="AN578" s="11" t="str">
        <f t="shared" si="118"/>
        <v/>
      </c>
      <c r="AO578" s="11" t="str">
        <f t="shared" si="118"/>
        <v/>
      </c>
      <c r="AP578" s="11" t="str">
        <f t="shared" si="118"/>
        <v/>
      </c>
      <c r="AQ578" s="11" t="str">
        <f t="shared" si="118"/>
        <v/>
      </c>
      <c r="AR578" s="12" t="str">
        <f t="shared" si="118"/>
        <v/>
      </c>
    </row>
    <row r="579" spans="1:44">
      <c r="A579" s="43">
        <f>エクスポートデータを貼り付けてください!C572</f>
        <v>0</v>
      </c>
      <c r="B579" s="45">
        <f t="shared" si="108"/>
        <v>0</v>
      </c>
      <c r="C579" s="44">
        <f>エクスポートデータを貼り付けてください!$D572</f>
        <v>0</v>
      </c>
      <c r="D579" s="63">
        <f t="shared" si="109"/>
        <v>0</v>
      </c>
      <c r="E579" s="67">
        <f>IF(エクスポートデータを貼り付けてください!$AA572=0,エクスポートデータを貼り付けてください!AC572,"-")</f>
        <v>0</v>
      </c>
      <c r="F579" s="67" t="str">
        <f>IF(エクスポートデータを貼り付けてください!$AA572=1,エクスポートデータを貼り付けてください!$AC572,"-")</f>
        <v>-</v>
      </c>
      <c r="G579" s="67" t="str">
        <f>IF(エクスポートデータを貼り付けてください!$AA572=2,エクスポートデータを貼り付けてください!AC572,"-")</f>
        <v>-</v>
      </c>
      <c r="H579" s="66" t="str">
        <f>IF(エクスポートデータを貼り付けてください!$AH572="","-",ROUNDDOWN(エクスポートデータを貼り付けてください!$AH572,0))</f>
        <v>-</v>
      </c>
      <c r="I579" s="11" t="str">
        <f>IF(エクスポートデータを貼り付けてください!$AG572="","-",エクスポートデータを貼り付けてください!$AG572)</f>
        <v>-</v>
      </c>
      <c r="J579" s="53" t="str">
        <f>IF(エクスポートデータを貼り付けてください!$AD572="","-",IF(エクスポートデータを貼り付けてください!$AD572=1,"完了","未完了"))</f>
        <v>-</v>
      </c>
      <c r="K579" s="11" t="str">
        <f t="shared" si="117"/>
        <v/>
      </c>
      <c r="L579" s="11" t="str">
        <f t="shared" si="117"/>
        <v/>
      </c>
      <c r="M579" s="11" t="str">
        <f t="shared" si="117"/>
        <v/>
      </c>
      <c r="N579" s="11" t="str">
        <f t="shared" si="117"/>
        <v/>
      </c>
      <c r="O579" s="11" t="str">
        <f t="shared" si="117"/>
        <v/>
      </c>
      <c r="P579" s="11" t="str">
        <f t="shared" si="117"/>
        <v/>
      </c>
      <c r="Q579" s="11" t="str">
        <f t="shared" si="117"/>
        <v/>
      </c>
      <c r="R579" s="11" t="str">
        <f t="shared" si="117"/>
        <v/>
      </c>
      <c r="S579" s="11" t="str">
        <f t="shared" si="117"/>
        <v/>
      </c>
      <c r="T579" s="11" t="str">
        <f t="shared" si="117"/>
        <v/>
      </c>
      <c r="U579" s="11" t="str">
        <f t="shared" si="117"/>
        <v/>
      </c>
      <c r="V579" s="11" t="str">
        <f t="shared" si="117"/>
        <v/>
      </c>
      <c r="W579" s="11" t="str">
        <f t="shared" si="117"/>
        <v/>
      </c>
      <c r="X579" s="11" t="str">
        <f t="shared" si="117"/>
        <v/>
      </c>
      <c r="Y579" s="11" t="str">
        <f t="shared" si="117"/>
        <v/>
      </c>
      <c r="Z579" s="11" t="str">
        <f t="shared" si="117"/>
        <v/>
      </c>
      <c r="AA579" s="11" t="str">
        <f t="shared" si="116"/>
        <v/>
      </c>
      <c r="AB579" s="11" t="str">
        <f t="shared" si="116"/>
        <v/>
      </c>
      <c r="AC579" s="11" t="str">
        <f t="shared" si="116"/>
        <v/>
      </c>
      <c r="AD579" s="11" t="str">
        <f t="shared" si="116"/>
        <v/>
      </c>
      <c r="AE579" s="11" t="str">
        <f t="shared" si="116"/>
        <v/>
      </c>
      <c r="AF579" s="11" t="str">
        <f t="shared" si="116"/>
        <v/>
      </c>
      <c r="AG579" s="11" t="str">
        <f t="shared" si="116"/>
        <v/>
      </c>
      <c r="AH579" s="11" t="str">
        <f t="shared" si="116"/>
        <v/>
      </c>
      <c r="AI579" s="11" t="str">
        <f t="shared" si="118"/>
        <v/>
      </c>
      <c r="AJ579" s="11" t="str">
        <f t="shared" si="118"/>
        <v/>
      </c>
      <c r="AK579" s="11" t="str">
        <f t="shared" si="118"/>
        <v/>
      </c>
      <c r="AL579" s="11" t="str">
        <f t="shared" si="118"/>
        <v/>
      </c>
      <c r="AM579" s="11" t="str">
        <f t="shared" si="118"/>
        <v/>
      </c>
      <c r="AN579" s="11" t="str">
        <f t="shared" si="118"/>
        <v/>
      </c>
      <c r="AO579" s="11" t="str">
        <f t="shared" si="118"/>
        <v/>
      </c>
      <c r="AP579" s="11" t="str">
        <f t="shared" si="118"/>
        <v/>
      </c>
      <c r="AQ579" s="11" t="str">
        <f t="shared" si="118"/>
        <v/>
      </c>
      <c r="AR579" s="12" t="str">
        <f t="shared" si="118"/>
        <v/>
      </c>
    </row>
    <row r="580" spans="1:44">
      <c r="A580" s="43">
        <f>エクスポートデータを貼り付けてください!C573</f>
        <v>0</v>
      </c>
      <c r="B580" s="45">
        <f t="shared" si="108"/>
        <v>0</v>
      </c>
      <c r="C580" s="44">
        <f>エクスポートデータを貼り付けてください!$D573</f>
        <v>0</v>
      </c>
      <c r="D580" s="63">
        <f t="shared" si="109"/>
        <v>0</v>
      </c>
      <c r="E580" s="67">
        <f>IF(エクスポートデータを貼り付けてください!$AA573=0,エクスポートデータを貼り付けてください!AC573,"-")</f>
        <v>0</v>
      </c>
      <c r="F580" s="67" t="str">
        <f>IF(エクスポートデータを貼り付けてください!$AA573=1,エクスポートデータを貼り付けてください!$AC573,"-")</f>
        <v>-</v>
      </c>
      <c r="G580" s="67" t="str">
        <f>IF(エクスポートデータを貼り付けてください!$AA573=2,エクスポートデータを貼り付けてください!AC573,"-")</f>
        <v>-</v>
      </c>
      <c r="H580" s="66" t="str">
        <f>IF(エクスポートデータを貼り付けてください!$AH573="","-",ROUNDDOWN(エクスポートデータを貼り付けてください!$AH573,0))</f>
        <v>-</v>
      </c>
      <c r="I580" s="11" t="str">
        <f>IF(エクスポートデータを貼り付けてください!$AG573="","-",エクスポートデータを貼り付けてください!$AG573)</f>
        <v>-</v>
      </c>
      <c r="J580" s="53" t="str">
        <f>IF(エクスポートデータを貼り付けてください!$AD573="","-",IF(エクスポートデータを貼り付けてください!$AD573=1,"完了","未完了"))</f>
        <v>-</v>
      </c>
      <c r="K580" s="11" t="str">
        <f t="shared" si="117"/>
        <v/>
      </c>
      <c r="L580" s="11" t="str">
        <f t="shared" si="117"/>
        <v/>
      </c>
      <c r="M580" s="11" t="str">
        <f t="shared" si="117"/>
        <v/>
      </c>
      <c r="N580" s="11" t="str">
        <f t="shared" si="117"/>
        <v/>
      </c>
      <c r="O580" s="11" t="str">
        <f t="shared" si="117"/>
        <v/>
      </c>
      <c r="P580" s="11" t="str">
        <f t="shared" si="117"/>
        <v/>
      </c>
      <c r="Q580" s="11" t="str">
        <f t="shared" si="117"/>
        <v/>
      </c>
      <c r="R580" s="11" t="str">
        <f t="shared" si="117"/>
        <v/>
      </c>
      <c r="S580" s="11" t="str">
        <f t="shared" si="117"/>
        <v/>
      </c>
      <c r="T580" s="11" t="str">
        <f t="shared" si="117"/>
        <v/>
      </c>
      <c r="U580" s="11" t="str">
        <f t="shared" si="117"/>
        <v/>
      </c>
      <c r="V580" s="11" t="str">
        <f t="shared" si="117"/>
        <v/>
      </c>
      <c r="W580" s="11" t="str">
        <f t="shared" si="117"/>
        <v/>
      </c>
      <c r="X580" s="11" t="str">
        <f t="shared" si="117"/>
        <v/>
      </c>
      <c r="Y580" s="11" t="str">
        <f t="shared" si="117"/>
        <v/>
      </c>
      <c r="Z580" s="11" t="str">
        <f t="shared" si="117"/>
        <v/>
      </c>
      <c r="AA580" s="11" t="str">
        <f t="shared" si="116"/>
        <v/>
      </c>
      <c r="AB580" s="11" t="str">
        <f t="shared" si="116"/>
        <v/>
      </c>
      <c r="AC580" s="11" t="str">
        <f t="shared" si="116"/>
        <v/>
      </c>
      <c r="AD580" s="11" t="str">
        <f t="shared" si="116"/>
        <v/>
      </c>
      <c r="AE580" s="11" t="str">
        <f t="shared" si="116"/>
        <v/>
      </c>
      <c r="AF580" s="11" t="str">
        <f t="shared" si="116"/>
        <v/>
      </c>
      <c r="AG580" s="11" t="str">
        <f t="shared" si="116"/>
        <v/>
      </c>
      <c r="AH580" s="11" t="str">
        <f t="shared" si="116"/>
        <v/>
      </c>
      <c r="AI580" s="11" t="str">
        <f t="shared" si="118"/>
        <v/>
      </c>
      <c r="AJ580" s="11" t="str">
        <f t="shared" si="118"/>
        <v/>
      </c>
      <c r="AK580" s="11" t="str">
        <f t="shared" si="118"/>
        <v/>
      </c>
      <c r="AL580" s="11" t="str">
        <f t="shared" si="118"/>
        <v/>
      </c>
      <c r="AM580" s="11" t="str">
        <f t="shared" si="118"/>
        <v/>
      </c>
      <c r="AN580" s="11" t="str">
        <f t="shared" si="118"/>
        <v/>
      </c>
      <c r="AO580" s="11" t="str">
        <f t="shared" si="118"/>
        <v/>
      </c>
      <c r="AP580" s="11" t="str">
        <f t="shared" si="118"/>
        <v/>
      </c>
      <c r="AQ580" s="11" t="str">
        <f t="shared" si="118"/>
        <v/>
      </c>
      <c r="AR580" s="12" t="str">
        <f t="shared" si="118"/>
        <v/>
      </c>
    </row>
    <row r="581" spans="1:44">
      <c r="A581" s="43">
        <f>エクスポートデータを貼り付けてください!C574</f>
        <v>0</v>
      </c>
      <c r="B581" s="45">
        <f t="shared" si="108"/>
        <v>0</v>
      </c>
      <c r="C581" s="44">
        <f>エクスポートデータを貼り付けてください!$D574</f>
        <v>0</v>
      </c>
      <c r="D581" s="63">
        <f t="shared" si="109"/>
        <v>0</v>
      </c>
      <c r="E581" s="67">
        <f>IF(エクスポートデータを貼り付けてください!$AA574=0,エクスポートデータを貼り付けてください!AC574,"-")</f>
        <v>0</v>
      </c>
      <c r="F581" s="67" t="str">
        <f>IF(エクスポートデータを貼り付けてください!$AA574=1,エクスポートデータを貼り付けてください!$AC574,"-")</f>
        <v>-</v>
      </c>
      <c r="G581" s="67" t="str">
        <f>IF(エクスポートデータを貼り付けてください!$AA574=2,エクスポートデータを貼り付けてください!AC574,"-")</f>
        <v>-</v>
      </c>
      <c r="H581" s="66" t="str">
        <f>IF(エクスポートデータを貼り付けてください!$AH574="","-",ROUNDDOWN(エクスポートデータを貼り付けてください!$AH574,0))</f>
        <v>-</v>
      </c>
      <c r="I581" s="11" t="str">
        <f>IF(エクスポートデータを貼り付けてください!$AG574="","-",エクスポートデータを貼り付けてください!$AG574)</f>
        <v>-</v>
      </c>
      <c r="J581" s="53" t="str">
        <f>IF(エクスポートデータを貼り付けてください!$AD574="","-",IF(エクスポートデータを貼り付けてください!$AD574=1,"完了","未完了"))</f>
        <v>-</v>
      </c>
      <c r="K581" s="11" t="str">
        <f t="shared" si="117"/>
        <v/>
      </c>
      <c r="L581" s="11" t="str">
        <f t="shared" si="117"/>
        <v/>
      </c>
      <c r="M581" s="11" t="str">
        <f t="shared" si="117"/>
        <v/>
      </c>
      <c r="N581" s="11" t="str">
        <f t="shared" si="117"/>
        <v/>
      </c>
      <c r="O581" s="11" t="str">
        <f t="shared" si="117"/>
        <v/>
      </c>
      <c r="P581" s="11" t="str">
        <f t="shared" si="117"/>
        <v/>
      </c>
      <c r="Q581" s="11" t="str">
        <f t="shared" si="117"/>
        <v/>
      </c>
      <c r="R581" s="11" t="str">
        <f t="shared" si="117"/>
        <v/>
      </c>
      <c r="S581" s="11" t="str">
        <f t="shared" si="117"/>
        <v/>
      </c>
      <c r="T581" s="11" t="str">
        <f t="shared" si="117"/>
        <v/>
      </c>
      <c r="U581" s="11" t="str">
        <f t="shared" si="117"/>
        <v/>
      </c>
      <c r="V581" s="11" t="str">
        <f t="shared" si="117"/>
        <v/>
      </c>
      <c r="W581" s="11" t="str">
        <f t="shared" si="117"/>
        <v/>
      </c>
      <c r="X581" s="11" t="str">
        <f t="shared" si="117"/>
        <v/>
      </c>
      <c r="Y581" s="11" t="str">
        <f t="shared" si="117"/>
        <v/>
      </c>
      <c r="Z581" s="11" t="str">
        <f t="shared" si="117"/>
        <v/>
      </c>
      <c r="AA581" s="11" t="str">
        <f t="shared" si="116"/>
        <v/>
      </c>
      <c r="AB581" s="11" t="str">
        <f t="shared" si="116"/>
        <v/>
      </c>
      <c r="AC581" s="11" t="str">
        <f t="shared" si="116"/>
        <v/>
      </c>
      <c r="AD581" s="11" t="str">
        <f t="shared" si="116"/>
        <v/>
      </c>
      <c r="AE581" s="11" t="str">
        <f t="shared" si="116"/>
        <v/>
      </c>
      <c r="AF581" s="11" t="str">
        <f t="shared" si="116"/>
        <v/>
      </c>
      <c r="AG581" s="11" t="str">
        <f t="shared" si="116"/>
        <v/>
      </c>
      <c r="AH581" s="11" t="str">
        <f t="shared" si="116"/>
        <v/>
      </c>
      <c r="AI581" s="11" t="str">
        <f t="shared" si="118"/>
        <v/>
      </c>
      <c r="AJ581" s="11" t="str">
        <f t="shared" si="118"/>
        <v/>
      </c>
      <c r="AK581" s="11" t="str">
        <f t="shared" si="118"/>
        <v/>
      </c>
      <c r="AL581" s="11" t="str">
        <f t="shared" si="118"/>
        <v/>
      </c>
      <c r="AM581" s="11" t="str">
        <f t="shared" si="118"/>
        <v/>
      </c>
      <c r="AN581" s="11" t="str">
        <f t="shared" si="118"/>
        <v/>
      </c>
      <c r="AO581" s="11" t="str">
        <f t="shared" si="118"/>
        <v/>
      </c>
      <c r="AP581" s="11" t="str">
        <f t="shared" si="118"/>
        <v/>
      </c>
      <c r="AQ581" s="11" t="str">
        <f t="shared" si="118"/>
        <v/>
      </c>
      <c r="AR581" s="12" t="str">
        <f t="shared" si="118"/>
        <v/>
      </c>
    </row>
    <row r="582" spans="1:44">
      <c r="A582" s="43">
        <f>エクスポートデータを貼り付けてください!C575</f>
        <v>0</v>
      </c>
      <c r="B582" s="45">
        <f t="shared" si="108"/>
        <v>0</v>
      </c>
      <c r="C582" s="44">
        <f>エクスポートデータを貼り付けてください!$D575</f>
        <v>0</v>
      </c>
      <c r="D582" s="63">
        <f t="shared" si="109"/>
        <v>0</v>
      </c>
      <c r="E582" s="67">
        <f>IF(エクスポートデータを貼り付けてください!$AA575=0,エクスポートデータを貼り付けてください!AC575,"-")</f>
        <v>0</v>
      </c>
      <c r="F582" s="67" t="str">
        <f>IF(エクスポートデータを貼り付けてください!$AA575=1,エクスポートデータを貼り付けてください!$AC575,"-")</f>
        <v>-</v>
      </c>
      <c r="G582" s="67" t="str">
        <f>IF(エクスポートデータを貼り付けてください!$AA575=2,エクスポートデータを貼り付けてください!AC575,"-")</f>
        <v>-</v>
      </c>
      <c r="H582" s="66" t="str">
        <f>IF(エクスポートデータを貼り付けてください!$AH575="","-",ROUNDDOWN(エクスポートデータを貼り付けてください!$AH575,0))</f>
        <v>-</v>
      </c>
      <c r="I582" s="11" t="str">
        <f>IF(エクスポートデータを貼り付けてください!$AG575="","-",エクスポートデータを貼り付けてください!$AG575)</f>
        <v>-</v>
      </c>
      <c r="J582" s="53" t="str">
        <f>IF(エクスポートデータを貼り付けてください!$AD575="","-",IF(エクスポートデータを貼り付けてください!$AD575=1,"完了","未完了"))</f>
        <v>-</v>
      </c>
      <c r="K582" s="11" t="str">
        <f t="shared" si="117"/>
        <v/>
      </c>
      <c r="L582" s="11" t="str">
        <f t="shared" si="117"/>
        <v/>
      </c>
      <c r="M582" s="11" t="str">
        <f t="shared" si="117"/>
        <v/>
      </c>
      <c r="N582" s="11" t="str">
        <f t="shared" si="117"/>
        <v/>
      </c>
      <c r="O582" s="11" t="str">
        <f t="shared" si="117"/>
        <v/>
      </c>
      <c r="P582" s="11" t="str">
        <f t="shared" si="117"/>
        <v/>
      </c>
      <c r="Q582" s="11" t="str">
        <f t="shared" si="117"/>
        <v/>
      </c>
      <c r="R582" s="11" t="str">
        <f t="shared" si="117"/>
        <v/>
      </c>
      <c r="S582" s="11" t="str">
        <f t="shared" si="117"/>
        <v/>
      </c>
      <c r="T582" s="11" t="str">
        <f t="shared" si="117"/>
        <v/>
      </c>
      <c r="U582" s="11" t="str">
        <f t="shared" si="117"/>
        <v/>
      </c>
      <c r="V582" s="11" t="str">
        <f t="shared" si="117"/>
        <v/>
      </c>
      <c r="W582" s="11" t="str">
        <f t="shared" si="117"/>
        <v/>
      </c>
      <c r="X582" s="11" t="str">
        <f t="shared" si="117"/>
        <v/>
      </c>
      <c r="Y582" s="11" t="str">
        <f t="shared" si="117"/>
        <v/>
      </c>
      <c r="Z582" s="11" t="str">
        <f t="shared" si="117"/>
        <v/>
      </c>
      <c r="AA582" s="11" t="str">
        <f t="shared" si="116"/>
        <v/>
      </c>
      <c r="AB582" s="11" t="str">
        <f t="shared" si="116"/>
        <v/>
      </c>
      <c r="AC582" s="11" t="str">
        <f t="shared" si="116"/>
        <v/>
      </c>
      <c r="AD582" s="11" t="str">
        <f t="shared" si="116"/>
        <v/>
      </c>
      <c r="AE582" s="11" t="str">
        <f t="shared" si="116"/>
        <v/>
      </c>
      <c r="AF582" s="11" t="str">
        <f t="shared" si="116"/>
        <v/>
      </c>
      <c r="AG582" s="11" t="str">
        <f t="shared" si="116"/>
        <v/>
      </c>
      <c r="AH582" s="11" t="str">
        <f t="shared" si="116"/>
        <v/>
      </c>
      <c r="AI582" s="11" t="str">
        <f t="shared" si="118"/>
        <v/>
      </c>
      <c r="AJ582" s="11" t="str">
        <f t="shared" si="118"/>
        <v/>
      </c>
      <c r="AK582" s="11" t="str">
        <f t="shared" si="118"/>
        <v/>
      </c>
      <c r="AL582" s="11" t="str">
        <f t="shared" si="118"/>
        <v/>
      </c>
      <c r="AM582" s="11" t="str">
        <f t="shared" si="118"/>
        <v/>
      </c>
      <c r="AN582" s="11" t="str">
        <f t="shared" si="118"/>
        <v/>
      </c>
      <c r="AO582" s="11" t="str">
        <f t="shared" si="118"/>
        <v/>
      </c>
      <c r="AP582" s="11" t="str">
        <f t="shared" si="118"/>
        <v/>
      </c>
      <c r="AQ582" s="11" t="str">
        <f t="shared" si="118"/>
        <v/>
      </c>
      <c r="AR582" s="12" t="str">
        <f t="shared" si="118"/>
        <v/>
      </c>
    </row>
    <row r="583" spans="1:44">
      <c r="A583" s="43">
        <f>エクスポートデータを貼り付けてください!C576</f>
        <v>0</v>
      </c>
      <c r="B583" s="45">
        <f t="shared" si="108"/>
        <v>0</v>
      </c>
      <c r="C583" s="44">
        <f>エクスポートデータを貼り付けてください!$D576</f>
        <v>0</v>
      </c>
      <c r="D583" s="63">
        <f t="shared" si="109"/>
        <v>0</v>
      </c>
      <c r="E583" s="67">
        <f>IF(エクスポートデータを貼り付けてください!$AA576=0,エクスポートデータを貼り付けてください!AC576,"-")</f>
        <v>0</v>
      </c>
      <c r="F583" s="67" t="str">
        <f>IF(エクスポートデータを貼り付けてください!$AA576=1,エクスポートデータを貼り付けてください!$AC576,"-")</f>
        <v>-</v>
      </c>
      <c r="G583" s="67" t="str">
        <f>IF(エクスポートデータを貼り付けてください!$AA576=2,エクスポートデータを貼り付けてください!AC576,"-")</f>
        <v>-</v>
      </c>
      <c r="H583" s="66" t="str">
        <f>IF(エクスポートデータを貼り付けてください!$AH576="","-",ROUNDDOWN(エクスポートデータを貼り付けてください!$AH576,0))</f>
        <v>-</v>
      </c>
      <c r="I583" s="11" t="str">
        <f>IF(エクスポートデータを貼り付けてください!$AG576="","-",エクスポートデータを貼り付けてください!$AG576)</f>
        <v>-</v>
      </c>
      <c r="J583" s="53" t="str">
        <f>IF(エクスポートデータを貼り付けてください!$AD576="","-",IF(エクスポートデータを貼り付けてください!$AD576=1,"完了","未完了"))</f>
        <v>-</v>
      </c>
      <c r="K583" s="11" t="str">
        <f t="shared" si="117"/>
        <v/>
      </c>
      <c r="L583" s="11" t="str">
        <f t="shared" si="117"/>
        <v/>
      </c>
      <c r="M583" s="11" t="str">
        <f t="shared" si="117"/>
        <v/>
      </c>
      <c r="N583" s="11" t="str">
        <f t="shared" si="117"/>
        <v/>
      </c>
      <c r="O583" s="11" t="str">
        <f t="shared" si="117"/>
        <v/>
      </c>
      <c r="P583" s="11" t="str">
        <f t="shared" si="117"/>
        <v/>
      </c>
      <c r="Q583" s="11" t="str">
        <f t="shared" si="117"/>
        <v/>
      </c>
      <c r="R583" s="11" t="str">
        <f t="shared" si="117"/>
        <v/>
      </c>
      <c r="S583" s="11" t="str">
        <f t="shared" si="117"/>
        <v/>
      </c>
      <c r="T583" s="11" t="str">
        <f t="shared" si="117"/>
        <v/>
      </c>
      <c r="U583" s="11" t="str">
        <f t="shared" si="117"/>
        <v/>
      </c>
      <c r="V583" s="11" t="str">
        <f t="shared" si="117"/>
        <v/>
      </c>
      <c r="W583" s="11" t="str">
        <f t="shared" si="117"/>
        <v/>
      </c>
      <c r="X583" s="11" t="str">
        <f t="shared" si="117"/>
        <v/>
      </c>
      <c r="Y583" s="11" t="str">
        <f t="shared" si="117"/>
        <v/>
      </c>
      <c r="Z583" s="11" t="str">
        <f t="shared" si="117"/>
        <v/>
      </c>
      <c r="AA583" s="11" t="str">
        <f t="shared" si="116"/>
        <v/>
      </c>
      <c r="AB583" s="11" t="str">
        <f t="shared" si="116"/>
        <v/>
      </c>
      <c r="AC583" s="11" t="str">
        <f t="shared" si="116"/>
        <v/>
      </c>
      <c r="AD583" s="11" t="str">
        <f t="shared" si="116"/>
        <v/>
      </c>
      <c r="AE583" s="11" t="str">
        <f t="shared" si="116"/>
        <v/>
      </c>
      <c r="AF583" s="11" t="str">
        <f t="shared" si="116"/>
        <v/>
      </c>
      <c r="AG583" s="11" t="str">
        <f t="shared" si="116"/>
        <v/>
      </c>
      <c r="AH583" s="11" t="str">
        <f t="shared" si="116"/>
        <v/>
      </c>
      <c r="AI583" s="11" t="str">
        <f t="shared" si="118"/>
        <v/>
      </c>
      <c r="AJ583" s="11" t="str">
        <f t="shared" si="118"/>
        <v/>
      </c>
      <c r="AK583" s="11" t="str">
        <f t="shared" si="118"/>
        <v/>
      </c>
      <c r="AL583" s="11" t="str">
        <f t="shared" si="118"/>
        <v/>
      </c>
      <c r="AM583" s="11" t="str">
        <f t="shared" si="118"/>
        <v/>
      </c>
      <c r="AN583" s="11" t="str">
        <f t="shared" si="118"/>
        <v/>
      </c>
      <c r="AO583" s="11" t="str">
        <f t="shared" si="118"/>
        <v/>
      </c>
      <c r="AP583" s="11" t="str">
        <f t="shared" si="118"/>
        <v/>
      </c>
      <c r="AQ583" s="11" t="str">
        <f t="shared" si="118"/>
        <v/>
      </c>
      <c r="AR583" s="12" t="str">
        <f t="shared" si="118"/>
        <v/>
      </c>
    </row>
    <row r="584" spans="1:44">
      <c r="A584" s="43">
        <f>エクスポートデータを貼り付けてください!C577</f>
        <v>0</v>
      </c>
      <c r="B584" s="45">
        <f t="shared" si="108"/>
        <v>0</v>
      </c>
      <c r="C584" s="44">
        <f>エクスポートデータを貼り付けてください!$D577</f>
        <v>0</v>
      </c>
      <c r="D584" s="63">
        <f t="shared" si="109"/>
        <v>0</v>
      </c>
      <c r="E584" s="67">
        <f>IF(エクスポートデータを貼り付けてください!$AA577=0,エクスポートデータを貼り付けてください!AC577,"-")</f>
        <v>0</v>
      </c>
      <c r="F584" s="67" t="str">
        <f>IF(エクスポートデータを貼り付けてください!$AA577=1,エクスポートデータを貼り付けてください!$AC577,"-")</f>
        <v>-</v>
      </c>
      <c r="G584" s="67" t="str">
        <f>IF(エクスポートデータを貼り付けてください!$AA577=2,エクスポートデータを貼り付けてください!AC577,"-")</f>
        <v>-</v>
      </c>
      <c r="H584" s="66" t="str">
        <f>IF(エクスポートデータを貼り付けてください!$AH577="","-",ROUNDDOWN(エクスポートデータを貼り付けてください!$AH577,0))</f>
        <v>-</v>
      </c>
      <c r="I584" s="11" t="str">
        <f>IF(エクスポートデータを貼り付けてください!$AG577="","-",エクスポートデータを貼り付けてください!$AG577)</f>
        <v>-</v>
      </c>
      <c r="J584" s="53" t="str">
        <f>IF(エクスポートデータを貼り付けてください!$AD577="","-",IF(エクスポートデータを貼り付けてください!$AD577=1,"完了","未完了"))</f>
        <v>-</v>
      </c>
      <c r="K584" s="11" t="str">
        <f t="shared" si="117"/>
        <v/>
      </c>
      <c r="L584" s="11" t="str">
        <f t="shared" si="117"/>
        <v/>
      </c>
      <c r="M584" s="11" t="str">
        <f t="shared" si="117"/>
        <v/>
      </c>
      <c r="N584" s="11" t="str">
        <f t="shared" si="117"/>
        <v/>
      </c>
      <c r="O584" s="11" t="str">
        <f t="shared" si="117"/>
        <v/>
      </c>
      <c r="P584" s="11" t="str">
        <f t="shared" si="117"/>
        <v/>
      </c>
      <c r="Q584" s="11" t="str">
        <f t="shared" si="117"/>
        <v/>
      </c>
      <c r="R584" s="11" t="str">
        <f t="shared" si="117"/>
        <v/>
      </c>
      <c r="S584" s="11" t="str">
        <f t="shared" si="117"/>
        <v/>
      </c>
      <c r="T584" s="11" t="str">
        <f t="shared" si="117"/>
        <v/>
      </c>
      <c r="U584" s="11" t="str">
        <f t="shared" si="117"/>
        <v/>
      </c>
      <c r="V584" s="11" t="str">
        <f t="shared" si="117"/>
        <v/>
      </c>
      <c r="W584" s="11" t="str">
        <f t="shared" si="117"/>
        <v/>
      </c>
      <c r="X584" s="11" t="str">
        <f t="shared" si="117"/>
        <v/>
      </c>
      <c r="Y584" s="11" t="str">
        <f t="shared" si="117"/>
        <v/>
      </c>
      <c r="Z584" s="11" t="str">
        <f t="shared" si="117"/>
        <v/>
      </c>
      <c r="AA584" s="11" t="str">
        <f t="shared" si="116"/>
        <v/>
      </c>
      <c r="AB584" s="11" t="str">
        <f t="shared" si="116"/>
        <v/>
      </c>
      <c r="AC584" s="11" t="str">
        <f t="shared" si="116"/>
        <v/>
      </c>
      <c r="AD584" s="11" t="str">
        <f t="shared" si="116"/>
        <v/>
      </c>
      <c r="AE584" s="11" t="str">
        <f t="shared" si="116"/>
        <v/>
      </c>
      <c r="AF584" s="11" t="str">
        <f t="shared" si="116"/>
        <v/>
      </c>
      <c r="AG584" s="11" t="str">
        <f t="shared" si="116"/>
        <v/>
      </c>
      <c r="AH584" s="11" t="str">
        <f t="shared" si="116"/>
        <v/>
      </c>
      <c r="AI584" s="11" t="str">
        <f t="shared" si="118"/>
        <v/>
      </c>
      <c r="AJ584" s="11" t="str">
        <f t="shared" si="118"/>
        <v/>
      </c>
      <c r="AK584" s="11" t="str">
        <f t="shared" si="118"/>
        <v/>
      </c>
      <c r="AL584" s="11" t="str">
        <f t="shared" si="118"/>
        <v/>
      </c>
      <c r="AM584" s="11" t="str">
        <f t="shared" si="118"/>
        <v/>
      </c>
      <c r="AN584" s="11" t="str">
        <f t="shared" si="118"/>
        <v/>
      </c>
      <c r="AO584" s="11" t="str">
        <f t="shared" si="118"/>
        <v/>
      </c>
      <c r="AP584" s="11" t="str">
        <f t="shared" si="118"/>
        <v/>
      </c>
      <c r="AQ584" s="11" t="str">
        <f t="shared" si="118"/>
        <v/>
      </c>
      <c r="AR584" s="12" t="str">
        <f t="shared" si="118"/>
        <v/>
      </c>
    </row>
    <row r="585" spans="1:44">
      <c r="A585" s="43">
        <f>エクスポートデータを貼り付けてください!C578</f>
        <v>0</v>
      </c>
      <c r="B585" s="45">
        <f t="shared" si="108"/>
        <v>0</v>
      </c>
      <c r="C585" s="44">
        <f>エクスポートデータを貼り付けてください!$D578</f>
        <v>0</v>
      </c>
      <c r="D585" s="63">
        <f t="shared" si="109"/>
        <v>0</v>
      </c>
      <c r="E585" s="67">
        <f>IF(エクスポートデータを貼り付けてください!$AA578=0,エクスポートデータを貼り付けてください!AC578,"-")</f>
        <v>0</v>
      </c>
      <c r="F585" s="67" t="str">
        <f>IF(エクスポートデータを貼り付けてください!$AA578=1,エクスポートデータを貼り付けてください!$AC578,"-")</f>
        <v>-</v>
      </c>
      <c r="G585" s="67" t="str">
        <f>IF(エクスポートデータを貼り付けてください!$AA578=2,エクスポートデータを貼り付けてください!AC578,"-")</f>
        <v>-</v>
      </c>
      <c r="H585" s="66" t="str">
        <f>IF(エクスポートデータを貼り付けてください!$AH578="","-",ROUNDDOWN(エクスポートデータを貼り付けてください!$AH578,0))</f>
        <v>-</v>
      </c>
      <c r="I585" s="11" t="str">
        <f>IF(エクスポートデータを貼り付けてください!$AG578="","-",エクスポートデータを貼り付けてください!$AG578)</f>
        <v>-</v>
      </c>
      <c r="J585" s="53" t="str">
        <f>IF(エクスポートデータを貼り付けてください!$AD578="","-",IF(エクスポートデータを貼り付けてください!$AD578=1,"完了","未完了"))</f>
        <v>-</v>
      </c>
      <c r="K585" s="11" t="str">
        <f t="shared" si="117"/>
        <v/>
      </c>
      <c r="L585" s="11" t="str">
        <f t="shared" si="117"/>
        <v/>
      </c>
      <c r="M585" s="11" t="str">
        <f t="shared" si="117"/>
        <v/>
      </c>
      <c r="N585" s="11" t="str">
        <f t="shared" si="117"/>
        <v/>
      </c>
      <c r="O585" s="11" t="str">
        <f t="shared" si="117"/>
        <v/>
      </c>
      <c r="P585" s="11" t="str">
        <f t="shared" si="117"/>
        <v/>
      </c>
      <c r="Q585" s="11" t="str">
        <f t="shared" si="117"/>
        <v/>
      </c>
      <c r="R585" s="11" t="str">
        <f t="shared" si="117"/>
        <v/>
      </c>
      <c r="S585" s="11" t="str">
        <f t="shared" si="117"/>
        <v/>
      </c>
      <c r="T585" s="11" t="str">
        <f t="shared" si="117"/>
        <v/>
      </c>
      <c r="U585" s="11" t="str">
        <f t="shared" si="117"/>
        <v/>
      </c>
      <c r="V585" s="11" t="str">
        <f t="shared" si="117"/>
        <v/>
      </c>
      <c r="W585" s="11" t="str">
        <f t="shared" si="117"/>
        <v/>
      </c>
      <c r="X585" s="11" t="str">
        <f t="shared" si="117"/>
        <v/>
      </c>
      <c r="Y585" s="11" t="str">
        <f t="shared" si="117"/>
        <v/>
      </c>
      <c r="Z585" s="11" t="str">
        <f t="shared" si="117"/>
        <v/>
      </c>
      <c r="AA585" s="11" t="str">
        <f t="shared" si="116"/>
        <v/>
      </c>
      <c r="AB585" s="11" t="str">
        <f t="shared" si="116"/>
        <v/>
      </c>
      <c r="AC585" s="11" t="str">
        <f t="shared" si="116"/>
        <v/>
      </c>
      <c r="AD585" s="11" t="str">
        <f t="shared" si="116"/>
        <v/>
      </c>
      <c r="AE585" s="11" t="str">
        <f t="shared" si="116"/>
        <v/>
      </c>
      <c r="AF585" s="11" t="str">
        <f t="shared" si="116"/>
        <v/>
      </c>
      <c r="AG585" s="11" t="str">
        <f t="shared" si="116"/>
        <v/>
      </c>
      <c r="AH585" s="11" t="str">
        <f t="shared" si="116"/>
        <v/>
      </c>
      <c r="AI585" s="11" t="str">
        <f t="shared" si="118"/>
        <v/>
      </c>
      <c r="AJ585" s="11" t="str">
        <f t="shared" si="118"/>
        <v/>
      </c>
      <c r="AK585" s="11" t="str">
        <f t="shared" si="118"/>
        <v/>
      </c>
      <c r="AL585" s="11" t="str">
        <f t="shared" si="118"/>
        <v/>
      </c>
      <c r="AM585" s="11" t="str">
        <f t="shared" si="118"/>
        <v/>
      </c>
      <c r="AN585" s="11" t="str">
        <f t="shared" si="118"/>
        <v/>
      </c>
      <c r="AO585" s="11" t="str">
        <f t="shared" si="118"/>
        <v/>
      </c>
      <c r="AP585" s="11" t="str">
        <f t="shared" si="118"/>
        <v/>
      </c>
      <c r="AQ585" s="11" t="str">
        <f t="shared" si="118"/>
        <v/>
      </c>
      <c r="AR585" s="12" t="str">
        <f t="shared" si="118"/>
        <v/>
      </c>
    </row>
    <row r="586" spans="1:44">
      <c r="A586" s="43">
        <f>エクスポートデータを貼り付けてください!C579</f>
        <v>0</v>
      </c>
      <c r="B586" s="45">
        <f t="shared" ref="B586:B649" si="119">C586</f>
        <v>0</v>
      </c>
      <c r="C586" s="44">
        <f>エクスポートデータを貼り付けてください!$D579</f>
        <v>0</v>
      </c>
      <c r="D586" s="63">
        <f t="shared" ref="D586:D649" si="120">HYPERLINK("https://sample.bizer.team/issues/"&amp;$A586,$A586)</f>
        <v>0</v>
      </c>
      <c r="E586" s="67">
        <f>IF(エクスポートデータを貼り付けてください!$AA579=0,エクスポートデータを貼り付けてください!AC579,"-")</f>
        <v>0</v>
      </c>
      <c r="F586" s="67" t="str">
        <f>IF(エクスポートデータを貼り付けてください!$AA579=1,エクスポートデータを貼り付けてください!$AC579,"-")</f>
        <v>-</v>
      </c>
      <c r="G586" s="67" t="str">
        <f>IF(エクスポートデータを貼り付けてください!$AA579=2,エクスポートデータを貼り付けてください!AC579,"-")</f>
        <v>-</v>
      </c>
      <c r="H586" s="66" t="str">
        <f>IF(エクスポートデータを貼り付けてください!$AH579="","-",ROUNDDOWN(エクスポートデータを貼り付けてください!$AH579,0))</f>
        <v>-</v>
      </c>
      <c r="I586" s="11" t="str">
        <f>IF(エクスポートデータを貼り付けてください!$AG579="","-",エクスポートデータを貼り付けてください!$AG579)</f>
        <v>-</v>
      </c>
      <c r="J586" s="53" t="str">
        <f>IF(エクスポートデータを貼り付けてください!$AD579="","-",IF(エクスポートデータを貼り付けてください!$AD579=1,"完了","未完了"))</f>
        <v>-</v>
      </c>
      <c r="K586" s="11" t="str">
        <f t="shared" si="117"/>
        <v/>
      </c>
      <c r="L586" s="11" t="str">
        <f t="shared" si="117"/>
        <v/>
      </c>
      <c r="M586" s="11" t="str">
        <f t="shared" si="117"/>
        <v/>
      </c>
      <c r="N586" s="11" t="str">
        <f t="shared" si="117"/>
        <v/>
      </c>
      <c r="O586" s="11" t="str">
        <f t="shared" si="117"/>
        <v/>
      </c>
      <c r="P586" s="11" t="str">
        <f t="shared" si="117"/>
        <v/>
      </c>
      <c r="Q586" s="11" t="str">
        <f t="shared" si="117"/>
        <v/>
      </c>
      <c r="R586" s="11" t="str">
        <f t="shared" si="117"/>
        <v/>
      </c>
      <c r="S586" s="11" t="str">
        <f t="shared" ref="K586:Z602" si="121">IF($H586=S$5,"◆","")</f>
        <v/>
      </c>
      <c r="T586" s="11" t="str">
        <f t="shared" si="121"/>
        <v/>
      </c>
      <c r="U586" s="11" t="str">
        <f t="shared" si="121"/>
        <v/>
      </c>
      <c r="V586" s="11" t="str">
        <f t="shared" si="121"/>
        <v/>
      </c>
      <c r="W586" s="11" t="str">
        <f t="shared" si="121"/>
        <v/>
      </c>
      <c r="X586" s="11" t="str">
        <f t="shared" si="121"/>
        <v/>
      </c>
      <c r="Y586" s="11" t="str">
        <f t="shared" si="121"/>
        <v/>
      </c>
      <c r="Z586" s="11" t="str">
        <f t="shared" si="121"/>
        <v/>
      </c>
      <c r="AA586" s="11" t="str">
        <f t="shared" si="116"/>
        <v/>
      </c>
      <c r="AB586" s="11" t="str">
        <f t="shared" si="116"/>
        <v/>
      </c>
      <c r="AC586" s="11" t="str">
        <f t="shared" si="116"/>
        <v/>
      </c>
      <c r="AD586" s="11" t="str">
        <f t="shared" si="116"/>
        <v/>
      </c>
      <c r="AE586" s="11" t="str">
        <f t="shared" si="116"/>
        <v/>
      </c>
      <c r="AF586" s="11" t="str">
        <f t="shared" si="116"/>
        <v/>
      </c>
      <c r="AG586" s="11" t="str">
        <f t="shared" si="116"/>
        <v/>
      </c>
      <c r="AH586" s="11" t="str">
        <f t="shared" si="116"/>
        <v/>
      </c>
      <c r="AI586" s="11" t="str">
        <f t="shared" si="118"/>
        <v/>
      </c>
      <c r="AJ586" s="11" t="str">
        <f t="shared" si="118"/>
        <v/>
      </c>
      <c r="AK586" s="11" t="str">
        <f t="shared" si="118"/>
        <v/>
      </c>
      <c r="AL586" s="11" t="str">
        <f t="shared" si="118"/>
        <v/>
      </c>
      <c r="AM586" s="11" t="str">
        <f t="shared" si="118"/>
        <v/>
      </c>
      <c r="AN586" s="11" t="str">
        <f t="shared" si="118"/>
        <v/>
      </c>
      <c r="AO586" s="11" t="str">
        <f t="shared" si="118"/>
        <v/>
      </c>
      <c r="AP586" s="11" t="str">
        <f t="shared" si="118"/>
        <v/>
      </c>
      <c r="AQ586" s="11" t="str">
        <f t="shared" si="118"/>
        <v/>
      </c>
      <c r="AR586" s="12" t="str">
        <f t="shared" si="118"/>
        <v/>
      </c>
    </row>
    <row r="587" spans="1:44">
      <c r="A587" s="43">
        <f>エクスポートデータを貼り付けてください!C580</f>
        <v>0</v>
      </c>
      <c r="B587" s="45">
        <f t="shared" si="119"/>
        <v>0</v>
      </c>
      <c r="C587" s="44">
        <f>エクスポートデータを貼り付けてください!$D580</f>
        <v>0</v>
      </c>
      <c r="D587" s="63">
        <f t="shared" si="120"/>
        <v>0</v>
      </c>
      <c r="E587" s="67">
        <f>IF(エクスポートデータを貼り付けてください!$AA580=0,エクスポートデータを貼り付けてください!AC580,"-")</f>
        <v>0</v>
      </c>
      <c r="F587" s="67" t="str">
        <f>IF(エクスポートデータを貼り付けてください!$AA580=1,エクスポートデータを貼り付けてください!$AC580,"-")</f>
        <v>-</v>
      </c>
      <c r="G587" s="67" t="str">
        <f>IF(エクスポートデータを貼り付けてください!$AA580=2,エクスポートデータを貼り付けてください!AC580,"-")</f>
        <v>-</v>
      </c>
      <c r="H587" s="66" t="str">
        <f>IF(エクスポートデータを貼り付けてください!$AH580="","-",ROUNDDOWN(エクスポートデータを貼り付けてください!$AH580,0))</f>
        <v>-</v>
      </c>
      <c r="I587" s="11" t="str">
        <f>IF(エクスポートデータを貼り付けてください!$AG580="","-",エクスポートデータを貼り付けてください!$AG580)</f>
        <v>-</v>
      </c>
      <c r="J587" s="53" t="str">
        <f>IF(エクスポートデータを貼り付けてください!$AD580="","-",IF(エクスポートデータを貼り付けてください!$AD580=1,"完了","未完了"))</f>
        <v>-</v>
      </c>
      <c r="K587" s="11" t="str">
        <f t="shared" si="121"/>
        <v/>
      </c>
      <c r="L587" s="11" t="str">
        <f t="shared" si="121"/>
        <v/>
      </c>
      <c r="M587" s="11" t="str">
        <f t="shared" si="121"/>
        <v/>
      </c>
      <c r="N587" s="11" t="str">
        <f t="shared" si="121"/>
        <v/>
      </c>
      <c r="O587" s="11" t="str">
        <f t="shared" si="121"/>
        <v/>
      </c>
      <c r="P587" s="11" t="str">
        <f t="shared" si="121"/>
        <v/>
      </c>
      <c r="Q587" s="11" t="str">
        <f t="shared" si="121"/>
        <v/>
      </c>
      <c r="R587" s="11" t="str">
        <f t="shared" si="121"/>
        <v/>
      </c>
      <c r="S587" s="11" t="str">
        <f t="shared" si="121"/>
        <v/>
      </c>
      <c r="T587" s="11" t="str">
        <f t="shared" si="121"/>
        <v/>
      </c>
      <c r="U587" s="11" t="str">
        <f t="shared" si="121"/>
        <v/>
      </c>
      <c r="V587" s="11" t="str">
        <f t="shared" si="121"/>
        <v/>
      </c>
      <c r="W587" s="11" t="str">
        <f t="shared" si="121"/>
        <v/>
      </c>
      <c r="X587" s="11" t="str">
        <f t="shared" si="121"/>
        <v/>
      </c>
      <c r="Y587" s="11" t="str">
        <f t="shared" si="121"/>
        <v/>
      </c>
      <c r="Z587" s="11" t="str">
        <f t="shared" si="121"/>
        <v/>
      </c>
      <c r="AA587" s="11" t="str">
        <f t="shared" si="116"/>
        <v/>
      </c>
      <c r="AB587" s="11" t="str">
        <f t="shared" si="116"/>
        <v/>
      </c>
      <c r="AC587" s="11" t="str">
        <f t="shared" si="116"/>
        <v/>
      </c>
      <c r="AD587" s="11" t="str">
        <f t="shared" si="116"/>
        <v/>
      </c>
      <c r="AE587" s="11" t="str">
        <f t="shared" si="116"/>
        <v/>
      </c>
      <c r="AF587" s="11" t="str">
        <f t="shared" si="116"/>
        <v/>
      </c>
      <c r="AG587" s="11" t="str">
        <f t="shared" si="116"/>
        <v/>
      </c>
      <c r="AH587" s="11" t="str">
        <f t="shared" si="116"/>
        <v/>
      </c>
      <c r="AI587" s="11" t="str">
        <f t="shared" si="118"/>
        <v/>
      </c>
      <c r="AJ587" s="11" t="str">
        <f t="shared" si="118"/>
        <v/>
      </c>
      <c r="AK587" s="11" t="str">
        <f t="shared" si="118"/>
        <v/>
      </c>
      <c r="AL587" s="11" t="str">
        <f t="shared" si="118"/>
        <v/>
      </c>
      <c r="AM587" s="11" t="str">
        <f t="shared" si="118"/>
        <v/>
      </c>
      <c r="AN587" s="11" t="str">
        <f t="shared" si="118"/>
        <v/>
      </c>
      <c r="AO587" s="11" t="str">
        <f t="shared" si="118"/>
        <v/>
      </c>
      <c r="AP587" s="11" t="str">
        <f t="shared" si="118"/>
        <v/>
      </c>
      <c r="AQ587" s="11" t="str">
        <f t="shared" si="118"/>
        <v/>
      </c>
      <c r="AR587" s="12" t="str">
        <f t="shared" si="118"/>
        <v/>
      </c>
    </row>
    <row r="588" spans="1:44">
      <c r="A588" s="43">
        <f>エクスポートデータを貼り付けてください!C581</f>
        <v>0</v>
      </c>
      <c r="B588" s="45">
        <f t="shared" si="119"/>
        <v>0</v>
      </c>
      <c r="C588" s="44">
        <f>エクスポートデータを貼り付けてください!$D581</f>
        <v>0</v>
      </c>
      <c r="D588" s="63">
        <f t="shared" si="120"/>
        <v>0</v>
      </c>
      <c r="E588" s="67">
        <f>IF(エクスポートデータを貼り付けてください!$AA581=0,エクスポートデータを貼り付けてください!AC581,"-")</f>
        <v>0</v>
      </c>
      <c r="F588" s="67" t="str">
        <f>IF(エクスポートデータを貼り付けてください!$AA581=1,エクスポートデータを貼り付けてください!$AC581,"-")</f>
        <v>-</v>
      </c>
      <c r="G588" s="67" t="str">
        <f>IF(エクスポートデータを貼り付けてください!$AA581=2,エクスポートデータを貼り付けてください!AC581,"-")</f>
        <v>-</v>
      </c>
      <c r="H588" s="66" t="str">
        <f>IF(エクスポートデータを貼り付けてください!$AH581="","-",ROUNDDOWN(エクスポートデータを貼り付けてください!$AH581,0))</f>
        <v>-</v>
      </c>
      <c r="I588" s="11" t="str">
        <f>IF(エクスポートデータを貼り付けてください!$AG581="","-",エクスポートデータを貼り付けてください!$AG581)</f>
        <v>-</v>
      </c>
      <c r="J588" s="53" t="str">
        <f>IF(エクスポートデータを貼り付けてください!$AD581="","-",IF(エクスポートデータを貼り付けてください!$AD581=1,"完了","未完了"))</f>
        <v>-</v>
      </c>
      <c r="K588" s="11" t="str">
        <f t="shared" si="121"/>
        <v/>
      </c>
      <c r="L588" s="11" t="str">
        <f t="shared" si="121"/>
        <v/>
      </c>
      <c r="M588" s="11" t="str">
        <f t="shared" si="121"/>
        <v/>
      </c>
      <c r="N588" s="11" t="str">
        <f t="shared" si="121"/>
        <v/>
      </c>
      <c r="O588" s="11" t="str">
        <f t="shared" si="121"/>
        <v/>
      </c>
      <c r="P588" s="11" t="str">
        <f t="shared" si="121"/>
        <v/>
      </c>
      <c r="Q588" s="11" t="str">
        <f t="shared" si="121"/>
        <v/>
      </c>
      <c r="R588" s="11" t="str">
        <f t="shared" si="121"/>
        <v/>
      </c>
      <c r="S588" s="11" t="str">
        <f t="shared" si="121"/>
        <v/>
      </c>
      <c r="T588" s="11" t="str">
        <f t="shared" si="121"/>
        <v/>
      </c>
      <c r="U588" s="11" t="str">
        <f t="shared" si="121"/>
        <v/>
      </c>
      <c r="V588" s="11" t="str">
        <f t="shared" si="121"/>
        <v/>
      </c>
      <c r="W588" s="11" t="str">
        <f t="shared" si="121"/>
        <v/>
      </c>
      <c r="X588" s="11" t="str">
        <f t="shared" si="121"/>
        <v/>
      </c>
      <c r="Y588" s="11" t="str">
        <f t="shared" si="121"/>
        <v/>
      </c>
      <c r="Z588" s="11" t="str">
        <f t="shared" si="121"/>
        <v/>
      </c>
      <c r="AA588" s="11" t="str">
        <f t="shared" si="116"/>
        <v/>
      </c>
      <c r="AB588" s="11" t="str">
        <f t="shared" si="116"/>
        <v/>
      </c>
      <c r="AC588" s="11" t="str">
        <f t="shared" si="116"/>
        <v/>
      </c>
      <c r="AD588" s="11" t="str">
        <f t="shared" si="116"/>
        <v/>
      </c>
      <c r="AE588" s="11" t="str">
        <f t="shared" si="116"/>
        <v/>
      </c>
      <c r="AF588" s="11" t="str">
        <f t="shared" si="116"/>
        <v/>
      </c>
      <c r="AG588" s="11" t="str">
        <f t="shared" si="116"/>
        <v/>
      </c>
      <c r="AH588" s="11" t="str">
        <f t="shared" si="116"/>
        <v/>
      </c>
      <c r="AI588" s="11" t="str">
        <f t="shared" si="118"/>
        <v/>
      </c>
      <c r="AJ588" s="11" t="str">
        <f t="shared" si="118"/>
        <v/>
      </c>
      <c r="AK588" s="11" t="str">
        <f t="shared" si="118"/>
        <v/>
      </c>
      <c r="AL588" s="11" t="str">
        <f t="shared" si="118"/>
        <v/>
      </c>
      <c r="AM588" s="11" t="str">
        <f t="shared" si="118"/>
        <v/>
      </c>
      <c r="AN588" s="11" t="str">
        <f t="shared" si="118"/>
        <v/>
      </c>
      <c r="AO588" s="11" t="str">
        <f t="shared" si="118"/>
        <v/>
      </c>
      <c r="AP588" s="11" t="str">
        <f t="shared" si="118"/>
        <v/>
      </c>
      <c r="AQ588" s="11" t="str">
        <f t="shared" si="118"/>
        <v/>
      </c>
      <c r="AR588" s="12" t="str">
        <f t="shared" si="118"/>
        <v/>
      </c>
    </row>
    <row r="589" spans="1:44">
      <c r="A589" s="43">
        <f>エクスポートデータを貼り付けてください!C582</f>
        <v>0</v>
      </c>
      <c r="B589" s="45">
        <f t="shared" si="119"/>
        <v>0</v>
      </c>
      <c r="C589" s="44">
        <f>エクスポートデータを貼り付けてください!$D582</f>
        <v>0</v>
      </c>
      <c r="D589" s="63">
        <f t="shared" si="120"/>
        <v>0</v>
      </c>
      <c r="E589" s="67">
        <f>IF(エクスポートデータを貼り付けてください!$AA582=0,エクスポートデータを貼り付けてください!AC582,"-")</f>
        <v>0</v>
      </c>
      <c r="F589" s="67" t="str">
        <f>IF(エクスポートデータを貼り付けてください!$AA582=1,エクスポートデータを貼り付けてください!$AC582,"-")</f>
        <v>-</v>
      </c>
      <c r="G589" s="67" t="str">
        <f>IF(エクスポートデータを貼り付けてください!$AA582=2,エクスポートデータを貼り付けてください!AC582,"-")</f>
        <v>-</v>
      </c>
      <c r="H589" s="66" t="str">
        <f>IF(エクスポートデータを貼り付けてください!$AH582="","-",ROUNDDOWN(エクスポートデータを貼り付けてください!$AH582,0))</f>
        <v>-</v>
      </c>
      <c r="I589" s="11" t="str">
        <f>IF(エクスポートデータを貼り付けてください!$AG582="","-",エクスポートデータを貼り付けてください!$AG582)</f>
        <v>-</v>
      </c>
      <c r="J589" s="53" t="str">
        <f>IF(エクスポートデータを貼り付けてください!$AD582="","-",IF(エクスポートデータを貼り付けてください!$AD582=1,"完了","未完了"))</f>
        <v>-</v>
      </c>
      <c r="K589" s="11" t="str">
        <f t="shared" si="121"/>
        <v/>
      </c>
      <c r="L589" s="11" t="str">
        <f t="shared" si="121"/>
        <v/>
      </c>
      <c r="M589" s="11" t="str">
        <f t="shared" si="121"/>
        <v/>
      </c>
      <c r="N589" s="11" t="str">
        <f t="shared" si="121"/>
        <v/>
      </c>
      <c r="O589" s="11" t="str">
        <f t="shared" si="121"/>
        <v/>
      </c>
      <c r="P589" s="11" t="str">
        <f t="shared" si="121"/>
        <v/>
      </c>
      <c r="Q589" s="11" t="str">
        <f t="shared" si="121"/>
        <v/>
      </c>
      <c r="R589" s="11" t="str">
        <f t="shared" si="121"/>
        <v/>
      </c>
      <c r="S589" s="11" t="str">
        <f t="shared" si="121"/>
        <v/>
      </c>
      <c r="T589" s="11" t="str">
        <f t="shared" si="121"/>
        <v/>
      </c>
      <c r="U589" s="11" t="str">
        <f t="shared" si="121"/>
        <v/>
      </c>
      <c r="V589" s="11" t="str">
        <f t="shared" si="121"/>
        <v/>
      </c>
      <c r="W589" s="11" t="str">
        <f t="shared" si="121"/>
        <v/>
      </c>
      <c r="X589" s="11" t="str">
        <f t="shared" si="121"/>
        <v/>
      </c>
      <c r="Y589" s="11" t="str">
        <f t="shared" si="121"/>
        <v/>
      </c>
      <c r="Z589" s="11" t="str">
        <f t="shared" si="121"/>
        <v/>
      </c>
      <c r="AA589" s="11" t="str">
        <f t="shared" si="116"/>
        <v/>
      </c>
      <c r="AB589" s="11" t="str">
        <f t="shared" si="116"/>
        <v/>
      </c>
      <c r="AC589" s="11" t="str">
        <f t="shared" si="116"/>
        <v/>
      </c>
      <c r="AD589" s="11" t="str">
        <f t="shared" si="116"/>
        <v/>
      </c>
      <c r="AE589" s="11" t="str">
        <f t="shared" si="116"/>
        <v/>
      </c>
      <c r="AF589" s="11" t="str">
        <f t="shared" si="116"/>
        <v/>
      </c>
      <c r="AG589" s="11" t="str">
        <f t="shared" si="116"/>
        <v/>
      </c>
      <c r="AH589" s="11" t="str">
        <f t="shared" si="116"/>
        <v/>
      </c>
      <c r="AI589" s="11" t="str">
        <f t="shared" si="118"/>
        <v/>
      </c>
      <c r="AJ589" s="11" t="str">
        <f t="shared" si="118"/>
        <v/>
      </c>
      <c r="AK589" s="11" t="str">
        <f t="shared" si="118"/>
        <v/>
      </c>
      <c r="AL589" s="11" t="str">
        <f t="shared" si="118"/>
        <v/>
      </c>
      <c r="AM589" s="11" t="str">
        <f t="shared" si="118"/>
        <v/>
      </c>
      <c r="AN589" s="11" t="str">
        <f t="shared" si="118"/>
        <v/>
      </c>
      <c r="AO589" s="11" t="str">
        <f t="shared" si="118"/>
        <v/>
      </c>
      <c r="AP589" s="11" t="str">
        <f t="shared" si="118"/>
        <v/>
      </c>
      <c r="AQ589" s="11" t="str">
        <f t="shared" si="118"/>
        <v/>
      </c>
      <c r="AR589" s="12" t="str">
        <f t="shared" si="118"/>
        <v/>
      </c>
    </row>
    <row r="590" spans="1:44">
      <c r="A590" s="43">
        <f>エクスポートデータを貼り付けてください!C583</f>
        <v>0</v>
      </c>
      <c r="B590" s="45">
        <f t="shared" si="119"/>
        <v>0</v>
      </c>
      <c r="C590" s="44">
        <f>エクスポートデータを貼り付けてください!$D583</f>
        <v>0</v>
      </c>
      <c r="D590" s="63">
        <f t="shared" si="120"/>
        <v>0</v>
      </c>
      <c r="E590" s="67">
        <f>IF(エクスポートデータを貼り付けてください!$AA583=0,エクスポートデータを貼り付けてください!AC583,"-")</f>
        <v>0</v>
      </c>
      <c r="F590" s="67" t="str">
        <f>IF(エクスポートデータを貼り付けてください!$AA583=1,エクスポートデータを貼り付けてください!$AC583,"-")</f>
        <v>-</v>
      </c>
      <c r="G590" s="67" t="str">
        <f>IF(エクスポートデータを貼り付けてください!$AA583=2,エクスポートデータを貼り付けてください!AC583,"-")</f>
        <v>-</v>
      </c>
      <c r="H590" s="66" t="str">
        <f>IF(エクスポートデータを貼り付けてください!$AH583="","-",ROUNDDOWN(エクスポートデータを貼り付けてください!$AH583,0))</f>
        <v>-</v>
      </c>
      <c r="I590" s="11" t="str">
        <f>IF(エクスポートデータを貼り付けてください!$AG583="","-",エクスポートデータを貼り付けてください!$AG583)</f>
        <v>-</v>
      </c>
      <c r="J590" s="53" t="str">
        <f>IF(エクスポートデータを貼り付けてください!$AD583="","-",IF(エクスポートデータを貼り付けてください!$AD583=1,"完了","未完了"))</f>
        <v>-</v>
      </c>
      <c r="K590" s="11" t="str">
        <f t="shared" si="121"/>
        <v/>
      </c>
      <c r="L590" s="11" t="str">
        <f t="shared" si="121"/>
        <v/>
      </c>
      <c r="M590" s="11" t="str">
        <f t="shared" si="121"/>
        <v/>
      </c>
      <c r="N590" s="11" t="str">
        <f t="shared" si="121"/>
        <v/>
      </c>
      <c r="O590" s="11" t="str">
        <f t="shared" si="121"/>
        <v/>
      </c>
      <c r="P590" s="11" t="str">
        <f t="shared" si="121"/>
        <v/>
      </c>
      <c r="Q590" s="11" t="str">
        <f t="shared" si="121"/>
        <v/>
      </c>
      <c r="R590" s="11" t="str">
        <f t="shared" si="121"/>
        <v/>
      </c>
      <c r="S590" s="11" t="str">
        <f t="shared" si="121"/>
        <v/>
      </c>
      <c r="T590" s="11" t="str">
        <f t="shared" si="121"/>
        <v/>
      </c>
      <c r="U590" s="11" t="str">
        <f t="shared" si="121"/>
        <v/>
      </c>
      <c r="V590" s="11" t="str">
        <f t="shared" si="121"/>
        <v/>
      </c>
      <c r="W590" s="11" t="str">
        <f t="shared" si="121"/>
        <v/>
      </c>
      <c r="X590" s="11" t="str">
        <f t="shared" si="121"/>
        <v/>
      </c>
      <c r="Y590" s="11" t="str">
        <f t="shared" si="121"/>
        <v/>
      </c>
      <c r="Z590" s="11" t="str">
        <f t="shared" si="121"/>
        <v/>
      </c>
      <c r="AA590" s="11" t="str">
        <f t="shared" si="116"/>
        <v/>
      </c>
      <c r="AB590" s="11" t="str">
        <f t="shared" si="116"/>
        <v/>
      </c>
      <c r="AC590" s="11" t="str">
        <f t="shared" si="116"/>
        <v/>
      </c>
      <c r="AD590" s="11" t="str">
        <f t="shared" si="116"/>
        <v/>
      </c>
      <c r="AE590" s="11" t="str">
        <f t="shared" si="116"/>
        <v/>
      </c>
      <c r="AF590" s="11" t="str">
        <f t="shared" si="116"/>
        <v/>
      </c>
      <c r="AG590" s="11" t="str">
        <f t="shared" si="116"/>
        <v/>
      </c>
      <c r="AH590" s="11" t="str">
        <f t="shared" si="116"/>
        <v/>
      </c>
      <c r="AI590" s="11" t="str">
        <f t="shared" si="118"/>
        <v/>
      </c>
      <c r="AJ590" s="11" t="str">
        <f t="shared" si="118"/>
        <v/>
      </c>
      <c r="AK590" s="11" t="str">
        <f t="shared" si="118"/>
        <v/>
      </c>
      <c r="AL590" s="11" t="str">
        <f t="shared" si="118"/>
        <v/>
      </c>
      <c r="AM590" s="11" t="str">
        <f t="shared" si="118"/>
        <v/>
      </c>
      <c r="AN590" s="11" t="str">
        <f t="shared" si="118"/>
        <v/>
      </c>
      <c r="AO590" s="11" t="str">
        <f t="shared" si="118"/>
        <v/>
      </c>
      <c r="AP590" s="11" t="str">
        <f t="shared" si="118"/>
        <v/>
      </c>
      <c r="AQ590" s="11" t="str">
        <f t="shared" si="118"/>
        <v/>
      </c>
      <c r="AR590" s="12" t="str">
        <f t="shared" si="118"/>
        <v/>
      </c>
    </row>
    <row r="591" spans="1:44">
      <c r="A591" s="43">
        <f>エクスポートデータを貼り付けてください!C584</f>
        <v>0</v>
      </c>
      <c r="B591" s="45">
        <f t="shared" si="119"/>
        <v>0</v>
      </c>
      <c r="C591" s="44">
        <f>エクスポートデータを貼り付けてください!$D584</f>
        <v>0</v>
      </c>
      <c r="D591" s="63">
        <f t="shared" si="120"/>
        <v>0</v>
      </c>
      <c r="E591" s="67">
        <f>IF(エクスポートデータを貼り付けてください!$AA584=0,エクスポートデータを貼り付けてください!AC584,"-")</f>
        <v>0</v>
      </c>
      <c r="F591" s="67" t="str">
        <f>IF(エクスポートデータを貼り付けてください!$AA584=1,エクスポートデータを貼り付けてください!$AC584,"-")</f>
        <v>-</v>
      </c>
      <c r="G591" s="67" t="str">
        <f>IF(エクスポートデータを貼り付けてください!$AA584=2,エクスポートデータを貼り付けてください!AC584,"-")</f>
        <v>-</v>
      </c>
      <c r="H591" s="66" t="str">
        <f>IF(エクスポートデータを貼り付けてください!$AH584="","-",ROUNDDOWN(エクスポートデータを貼り付けてください!$AH584,0))</f>
        <v>-</v>
      </c>
      <c r="I591" s="11" t="str">
        <f>IF(エクスポートデータを貼り付けてください!$AG584="","-",エクスポートデータを貼り付けてください!$AG584)</f>
        <v>-</v>
      </c>
      <c r="J591" s="53" t="str">
        <f>IF(エクスポートデータを貼り付けてください!$AD584="","-",IF(エクスポートデータを貼り付けてください!$AD584=1,"完了","未完了"))</f>
        <v>-</v>
      </c>
      <c r="K591" s="11" t="str">
        <f t="shared" si="121"/>
        <v/>
      </c>
      <c r="L591" s="11" t="str">
        <f t="shared" si="121"/>
        <v/>
      </c>
      <c r="M591" s="11" t="str">
        <f t="shared" si="121"/>
        <v/>
      </c>
      <c r="N591" s="11" t="str">
        <f t="shared" si="121"/>
        <v/>
      </c>
      <c r="O591" s="11" t="str">
        <f t="shared" si="121"/>
        <v/>
      </c>
      <c r="P591" s="11" t="str">
        <f t="shared" si="121"/>
        <v/>
      </c>
      <c r="Q591" s="11" t="str">
        <f t="shared" si="121"/>
        <v/>
      </c>
      <c r="R591" s="11" t="str">
        <f t="shared" si="121"/>
        <v/>
      </c>
      <c r="S591" s="11" t="str">
        <f t="shared" si="121"/>
        <v/>
      </c>
      <c r="T591" s="11" t="str">
        <f t="shared" si="121"/>
        <v/>
      </c>
      <c r="U591" s="11" t="str">
        <f t="shared" si="121"/>
        <v/>
      </c>
      <c r="V591" s="11" t="str">
        <f t="shared" si="121"/>
        <v/>
      </c>
      <c r="W591" s="11" t="str">
        <f t="shared" si="121"/>
        <v/>
      </c>
      <c r="X591" s="11" t="str">
        <f t="shared" si="121"/>
        <v/>
      </c>
      <c r="Y591" s="11" t="str">
        <f t="shared" si="121"/>
        <v/>
      </c>
      <c r="Z591" s="11" t="str">
        <f t="shared" si="121"/>
        <v/>
      </c>
      <c r="AA591" s="11" t="str">
        <f t="shared" si="116"/>
        <v/>
      </c>
      <c r="AB591" s="11" t="str">
        <f t="shared" si="116"/>
        <v/>
      </c>
      <c r="AC591" s="11" t="str">
        <f t="shared" si="116"/>
        <v/>
      </c>
      <c r="AD591" s="11" t="str">
        <f t="shared" si="116"/>
        <v/>
      </c>
      <c r="AE591" s="11" t="str">
        <f t="shared" si="116"/>
        <v/>
      </c>
      <c r="AF591" s="11" t="str">
        <f t="shared" si="116"/>
        <v/>
      </c>
      <c r="AG591" s="11" t="str">
        <f t="shared" si="116"/>
        <v/>
      </c>
      <c r="AH591" s="11" t="str">
        <f t="shared" si="116"/>
        <v/>
      </c>
      <c r="AI591" s="11" t="str">
        <f t="shared" si="118"/>
        <v/>
      </c>
      <c r="AJ591" s="11" t="str">
        <f t="shared" si="118"/>
        <v/>
      </c>
      <c r="AK591" s="11" t="str">
        <f t="shared" si="118"/>
        <v/>
      </c>
      <c r="AL591" s="11" t="str">
        <f t="shared" si="118"/>
        <v/>
      </c>
      <c r="AM591" s="11" t="str">
        <f t="shared" si="118"/>
        <v/>
      </c>
      <c r="AN591" s="11" t="str">
        <f t="shared" si="118"/>
        <v/>
      </c>
      <c r="AO591" s="11" t="str">
        <f t="shared" si="118"/>
        <v/>
      </c>
      <c r="AP591" s="11" t="str">
        <f t="shared" si="118"/>
        <v/>
      </c>
      <c r="AQ591" s="11" t="str">
        <f t="shared" si="118"/>
        <v/>
      </c>
      <c r="AR591" s="12" t="str">
        <f t="shared" si="118"/>
        <v/>
      </c>
    </row>
    <row r="592" spans="1:44">
      <c r="A592" s="43">
        <f>エクスポートデータを貼り付けてください!C585</f>
        <v>0</v>
      </c>
      <c r="B592" s="45">
        <f t="shared" si="119"/>
        <v>0</v>
      </c>
      <c r="C592" s="44">
        <f>エクスポートデータを貼り付けてください!$D585</f>
        <v>0</v>
      </c>
      <c r="D592" s="63">
        <f t="shared" si="120"/>
        <v>0</v>
      </c>
      <c r="E592" s="67">
        <f>IF(エクスポートデータを貼り付けてください!$AA585=0,エクスポートデータを貼り付けてください!AC585,"-")</f>
        <v>0</v>
      </c>
      <c r="F592" s="67" t="str">
        <f>IF(エクスポートデータを貼り付けてください!$AA585=1,エクスポートデータを貼り付けてください!$AC585,"-")</f>
        <v>-</v>
      </c>
      <c r="G592" s="67" t="str">
        <f>IF(エクスポートデータを貼り付けてください!$AA585=2,エクスポートデータを貼り付けてください!AC585,"-")</f>
        <v>-</v>
      </c>
      <c r="H592" s="66" t="str">
        <f>IF(エクスポートデータを貼り付けてください!$AH585="","-",ROUNDDOWN(エクスポートデータを貼り付けてください!$AH585,0))</f>
        <v>-</v>
      </c>
      <c r="I592" s="11" t="str">
        <f>IF(エクスポートデータを貼り付けてください!$AG585="","-",エクスポートデータを貼り付けてください!$AG585)</f>
        <v>-</v>
      </c>
      <c r="J592" s="53" t="str">
        <f>IF(エクスポートデータを貼り付けてください!$AD585="","-",IF(エクスポートデータを貼り付けてください!$AD585=1,"完了","未完了"))</f>
        <v>-</v>
      </c>
      <c r="K592" s="11" t="str">
        <f t="shared" si="121"/>
        <v/>
      </c>
      <c r="L592" s="11" t="str">
        <f t="shared" si="121"/>
        <v/>
      </c>
      <c r="M592" s="11" t="str">
        <f t="shared" si="121"/>
        <v/>
      </c>
      <c r="N592" s="11" t="str">
        <f t="shared" si="121"/>
        <v/>
      </c>
      <c r="O592" s="11" t="str">
        <f t="shared" si="121"/>
        <v/>
      </c>
      <c r="P592" s="11" t="str">
        <f t="shared" si="121"/>
        <v/>
      </c>
      <c r="Q592" s="11" t="str">
        <f t="shared" si="121"/>
        <v/>
      </c>
      <c r="R592" s="11" t="str">
        <f t="shared" si="121"/>
        <v/>
      </c>
      <c r="S592" s="11" t="str">
        <f t="shared" si="121"/>
        <v/>
      </c>
      <c r="T592" s="11" t="str">
        <f t="shared" si="121"/>
        <v/>
      </c>
      <c r="U592" s="11" t="str">
        <f t="shared" si="121"/>
        <v/>
      </c>
      <c r="V592" s="11" t="str">
        <f t="shared" si="121"/>
        <v/>
      </c>
      <c r="W592" s="11" t="str">
        <f t="shared" si="121"/>
        <v/>
      </c>
      <c r="X592" s="11" t="str">
        <f t="shared" si="121"/>
        <v/>
      </c>
      <c r="Y592" s="11" t="str">
        <f t="shared" si="121"/>
        <v/>
      </c>
      <c r="Z592" s="11" t="str">
        <f t="shared" si="121"/>
        <v/>
      </c>
      <c r="AA592" s="11" t="str">
        <f t="shared" si="116"/>
        <v/>
      </c>
      <c r="AB592" s="11" t="str">
        <f t="shared" si="116"/>
        <v/>
      </c>
      <c r="AC592" s="11" t="str">
        <f t="shared" si="116"/>
        <v/>
      </c>
      <c r="AD592" s="11" t="str">
        <f t="shared" si="116"/>
        <v/>
      </c>
      <c r="AE592" s="11" t="str">
        <f t="shared" si="116"/>
        <v/>
      </c>
      <c r="AF592" s="11" t="str">
        <f t="shared" si="116"/>
        <v/>
      </c>
      <c r="AG592" s="11" t="str">
        <f t="shared" si="116"/>
        <v/>
      </c>
      <c r="AH592" s="11" t="str">
        <f t="shared" si="116"/>
        <v/>
      </c>
      <c r="AI592" s="11" t="str">
        <f t="shared" si="118"/>
        <v/>
      </c>
      <c r="AJ592" s="11" t="str">
        <f t="shared" si="118"/>
        <v/>
      </c>
      <c r="AK592" s="11" t="str">
        <f t="shared" si="118"/>
        <v/>
      </c>
      <c r="AL592" s="11" t="str">
        <f t="shared" si="118"/>
        <v/>
      </c>
      <c r="AM592" s="11" t="str">
        <f t="shared" si="118"/>
        <v/>
      </c>
      <c r="AN592" s="11" t="str">
        <f t="shared" si="118"/>
        <v/>
      </c>
      <c r="AO592" s="11" t="str">
        <f t="shared" si="118"/>
        <v/>
      </c>
      <c r="AP592" s="11" t="str">
        <f t="shared" si="118"/>
        <v/>
      </c>
      <c r="AQ592" s="11" t="str">
        <f t="shared" si="118"/>
        <v/>
      </c>
      <c r="AR592" s="12" t="str">
        <f t="shared" si="118"/>
        <v/>
      </c>
    </row>
    <row r="593" spans="1:44">
      <c r="A593" s="43">
        <f>エクスポートデータを貼り付けてください!C586</f>
        <v>0</v>
      </c>
      <c r="B593" s="45">
        <f t="shared" si="119"/>
        <v>0</v>
      </c>
      <c r="C593" s="44">
        <f>エクスポートデータを貼り付けてください!$D586</f>
        <v>0</v>
      </c>
      <c r="D593" s="63">
        <f t="shared" si="120"/>
        <v>0</v>
      </c>
      <c r="E593" s="67">
        <f>IF(エクスポートデータを貼り付けてください!$AA586=0,エクスポートデータを貼り付けてください!AC586,"-")</f>
        <v>0</v>
      </c>
      <c r="F593" s="67" t="str">
        <f>IF(エクスポートデータを貼り付けてください!$AA586=1,エクスポートデータを貼り付けてください!$AC586,"-")</f>
        <v>-</v>
      </c>
      <c r="G593" s="67" t="str">
        <f>IF(エクスポートデータを貼り付けてください!$AA586=2,エクスポートデータを貼り付けてください!AC586,"-")</f>
        <v>-</v>
      </c>
      <c r="H593" s="66" t="str">
        <f>IF(エクスポートデータを貼り付けてください!$AH586="","-",ROUNDDOWN(エクスポートデータを貼り付けてください!$AH586,0))</f>
        <v>-</v>
      </c>
      <c r="I593" s="11" t="str">
        <f>IF(エクスポートデータを貼り付けてください!$AG586="","-",エクスポートデータを貼り付けてください!$AG586)</f>
        <v>-</v>
      </c>
      <c r="J593" s="53" t="str">
        <f>IF(エクスポートデータを貼り付けてください!$AD586="","-",IF(エクスポートデータを貼り付けてください!$AD586=1,"完了","未完了"))</f>
        <v>-</v>
      </c>
      <c r="K593" s="11" t="str">
        <f t="shared" si="121"/>
        <v/>
      </c>
      <c r="L593" s="11" t="str">
        <f t="shared" si="121"/>
        <v/>
      </c>
      <c r="M593" s="11" t="str">
        <f t="shared" si="121"/>
        <v/>
      </c>
      <c r="N593" s="11" t="str">
        <f t="shared" si="121"/>
        <v/>
      </c>
      <c r="O593" s="11" t="str">
        <f t="shared" si="121"/>
        <v/>
      </c>
      <c r="P593" s="11" t="str">
        <f t="shared" si="121"/>
        <v/>
      </c>
      <c r="Q593" s="11" t="str">
        <f t="shared" si="121"/>
        <v/>
      </c>
      <c r="R593" s="11" t="str">
        <f t="shared" si="121"/>
        <v/>
      </c>
      <c r="S593" s="11" t="str">
        <f t="shared" si="121"/>
        <v/>
      </c>
      <c r="T593" s="11" t="str">
        <f t="shared" si="121"/>
        <v/>
      </c>
      <c r="U593" s="11" t="str">
        <f t="shared" si="121"/>
        <v/>
      </c>
      <c r="V593" s="11" t="str">
        <f t="shared" si="121"/>
        <v/>
      </c>
      <c r="W593" s="11" t="str">
        <f t="shared" si="121"/>
        <v/>
      </c>
      <c r="X593" s="11" t="str">
        <f t="shared" si="121"/>
        <v/>
      </c>
      <c r="Y593" s="11" t="str">
        <f t="shared" si="121"/>
        <v/>
      </c>
      <c r="Z593" s="11" t="str">
        <f t="shared" si="121"/>
        <v/>
      </c>
      <c r="AA593" s="11" t="str">
        <f t="shared" si="116"/>
        <v/>
      </c>
      <c r="AB593" s="11" t="str">
        <f t="shared" si="116"/>
        <v/>
      </c>
      <c r="AC593" s="11" t="str">
        <f t="shared" si="116"/>
        <v/>
      </c>
      <c r="AD593" s="11" t="str">
        <f t="shared" si="116"/>
        <v/>
      </c>
      <c r="AE593" s="11" t="str">
        <f t="shared" si="116"/>
        <v/>
      </c>
      <c r="AF593" s="11" t="str">
        <f t="shared" si="116"/>
        <v/>
      </c>
      <c r="AG593" s="11" t="str">
        <f t="shared" si="116"/>
        <v/>
      </c>
      <c r="AH593" s="11" t="str">
        <f t="shared" si="116"/>
        <v/>
      </c>
      <c r="AI593" s="11" t="str">
        <f t="shared" si="118"/>
        <v/>
      </c>
      <c r="AJ593" s="11" t="str">
        <f t="shared" si="118"/>
        <v/>
      </c>
      <c r="AK593" s="11" t="str">
        <f t="shared" si="118"/>
        <v/>
      </c>
      <c r="AL593" s="11" t="str">
        <f t="shared" si="118"/>
        <v/>
      </c>
      <c r="AM593" s="11" t="str">
        <f t="shared" si="118"/>
        <v/>
      </c>
      <c r="AN593" s="11" t="str">
        <f t="shared" si="118"/>
        <v/>
      </c>
      <c r="AO593" s="11" t="str">
        <f t="shared" si="118"/>
        <v/>
      </c>
      <c r="AP593" s="11" t="str">
        <f t="shared" si="118"/>
        <v/>
      </c>
      <c r="AQ593" s="11" t="str">
        <f t="shared" si="118"/>
        <v/>
      </c>
      <c r="AR593" s="12" t="str">
        <f t="shared" si="118"/>
        <v/>
      </c>
    </row>
    <row r="594" spans="1:44">
      <c r="A594" s="43">
        <f>エクスポートデータを貼り付けてください!C587</f>
        <v>0</v>
      </c>
      <c r="B594" s="45">
        <f t="shared" si="119"/>
        <v>0</v>
      </c>
      <c r="C594" s="44">
        <f>エクスポートデータを貼り付けてください!$D587</f>
        <v>0</v>
      </c>
      <c r="D594" s="63">
        <f t="shared" si="120"/>
        <v>0</v>
      </c>
      <c r="E594" s="67">
        <f>IF(エクスポートデータを貼り付けてください!$AA587=0,エクスポートデータを貼り付けてください!AC587,"-")</f>
        <v>0</v>
      </c>
      <c r="F594" s="67" t="str">
        <f>IF(エクスポートデータを貼り付けてください!$AA587=1,エクスポートデータを貼り付けてください!$AC587,"-")</f>
        <v>-</v>
      </c>
      <c r="G594" s="67" t="str">
        <f>IF(エクスポートデータを貼り付けてください!$AA587=2,エクスポートデータを貼り付けてください!AC587,"-")</f>
        <v>-</v>
      </c>
      <c r="H594" s="66" t="str">
        <f>IF(エクスポートデータを貼り付けてください!$AH587="","-",ROUNDDOWN(エクスポートデータを貼り付けてください!$AH587,0))</f>
        <v>-</v>
      </c>
      <c r="I594" s="11" t="str">
        <f>IF(エクスポートデータを貼り付けてください!$AG587="","-",エクスポートデータを貼り付けてください!$AG587)</f>
        <v>-</v>
      </c>
      <c r="J594" s="53" t="str">
        <f>IF(エクスポートデータを貼り付けてください!$AD587="","-",IF(エクスポートデータを貼り付けてください!$AD587=1,"完了","未完了"))</f>
        <v>-</v>
      </c>
      <c r="K594" s="11" t="str">
        <f t="shared" si="121"/>
        <v/>
      </c>
      <c r="L594" s="11" t="str">
        <f t="shared" si="121"/>
        <v/>
      </c>
      <c r="M594" s="11" t="str">
        <f t="shared" si="121"/>
        <v/>
      </c>
      <c r="N594" s="11" t="str">
        <f t="shared" si="121"/>
        <v/>
      </c>
      <c r="O594" s="11" t="str">
        <f t="shared" si="121"/>
        <v/>
      </c>
      <c r="P594" s="11" t="str">
        <f t="shared" si="121"/>
        <v/>
      </c>
      <c r="Q594" s="11" t="str">
        <f t="shared" si="121"/>
        <v/>
      </c>
      <c r="R594" s="11" t="str">
        <f t="shared" si="121"/>
        <v/>
      </c>
      <c r="S594" s="11" t="str">
        <f t="shared" si="121"/>
        <v/>
      </c>
      <c r="T594" s="11" t="str">
        <f t="shared" si="121"/>
        <v/>
      </c>
      <c r="U594" s="11" t="str">
        <f t="shared" si="121"/>
        <v/>
      </c>
      <c r="V594" s="11" t="str">
        <f t="shared" si="121"/>
        <v/>
      </c>
      <c r="W594" s="11" t="str">
        <f t="shared" si="121"/>
        <v/>
      </c>
      <c r="X594" s="11" t="str">
        <f t="shared" si="121"/>
        <v/>
      </c>
      <c r="Y594" s="11" t="str">
        <f t="shared" si="121"/>
        <v/>
      </c>
      <c r="Z594" s="11" t="str">
        <f t="shared" si="121"/>
        <v/>
      </c>
      <c r="AA594" s="11" t="str">
        <f t="shared" si="116"/>
        <v/>
      </c>
      <c r="AB594" s="11" t="str">
        <f t="shared" si="116"/>
        <v/>
      </c>
      <c r="AC594" s="11" t="str">
        <f t="shared" si="116"/>
        <v/>
      </c>
      <c r="AD594" s="11" t="str">
        <f t="shared" si="116"/>
        <v/>
      </c>
      <c r="AE594" s="11" t="str">
        <f t="shared" si="116"/>
        <v/>
      </c>
      <c r="AF594" s="11" t="str">
        <f t="shared" si="116"/>
        <v/>
      </c>
      <c r="AG594" s="11" t="str">
        <f t="shared" si="116"/>
        <v/>
      </c>
      <c r="AH594" s="11" t="str">
        <f t="shared" si="116"/>
        <v/>
      </c>
      <c r="AI594" s="11" t="str">
        <f t="shared" si="118"/>
        <v/>
      </c>
      <c r="AJ594" s="11" t="str">
        <f t="shared" si="118"/>
        <v/>
      </c>
      <c r="AK594" s="11" t="str">
        <f t="shared" si="118"/>
        <v/>
      </c>
      <c r="AL594" s="11" t="str">
        <f t="shared" si="118"/>
        <v/>
      </c>
      <c r="AM594" s="11" t="str">
        <f t="shared" si="118"/>
        <v/>
      </c>
      <c r="AN594" s="11" t="str">
        <f t="shared" si="118"/>
        <v/>
      </c>
      <c r="AO594" s="11" t="str">
        <f t="shared" si="118"/>
        <v/>
      </c>
      <c r="AP594" s="11" t="str">
        <f t="shared" si="118"/>
        <v/>
      </c>
      <c r="AQ594" s="11" t="str">
        <f t="shared" si="118"/>
        <v/>
      </c>
      <c r="AR594" s="12" t="str">
        <f t="shared" si="118"/>
        <v/>
      </c>
    </row>
    <row r="595" spans="1:44">
      <c r="A595" s="43">
        <f>エクスポートデータを貼り付けてください!C588</f>
        <v>0</v>
      </c>
      <c r="B595" s="45">
        <f t="shared" si="119"/>
        <v>0</v>
      </c>
      <c r="C595" s="44">
        <f>エクスポートデータを貼り付けてください!$D588</f>
        <v>0</v>
      </c>
      <c r="D595" s="63">
        <f t="shared" si="120"/>
        <v>0</v>
      </c>
      <c r="E595" s="67">
        <f>IF(エクスポートデータを貼り付けてください!$AA588=0,エクスポートデータを貼り付けてください!AC588,"-")</f>
        <v>0</v>
      </c>
      <c r="F595" s="67" t="str">
        <f>IF(エクスポートデータを貼り付けてください!$AA588=1,エクスポートデータを貼り付けてください!$AC588,"-")</f>
        <v>-</v>
      </c>
      <c r="G595" s="67" t="str">
        <f>IF(エクスポートデータを貼り付けてください!$AA588=2,エクスポートデータを貼り付けてください!AC588,"-")</f>
        <v>-</v>
      </c>
      <c r="H595" s="66" t="str">
        <f>IF(エクスポートデータを貼り付けてください!$AH588="","-",ROUNDDOWN(エクスポートデータを貼り付けてください!$AH588,0))</f>
        <v>-</v>
      </c>
      <c r="I595" s="11" t="str">
        <f>IF(エクスポートデータを貼り付けてください!$AG588="","-",エクスポートデータを貼り付けてください!$AG588)</f>
        <v>-</v>
      </c>
      <c r="J595" s="53" t="str">
        <f>IF(エクスポートデータを貼り付けてください!$AD588="","-",IF(エクスポートデータを貼り付けてください!$AD588=1,"完了","未完了"))</f>
        <v>-</v>
      </c>
      <c r="K595" s="11" t="str">
        <f t="shared" si="121"/>
        <v/>
      </c>
      <c r="L595" s="11" t="str">
        <f t="shared" si="121"/>
        <v/>
      </c>
      <c r="M595" s="11" t="str">
        <f t="shared" si="121"/>
        <v/>
      </c>
      <c r="N595" s="11" t="str">
        <f t="shared" si="121"/>
        <v/>
      </c>
      <c r="O595" s="11" t="str">
        <f t="shared" si="121"/>
        <v/>
      </c>
      <c r="P595" s="11" t="str">
        <f t="shared" si="121"/>
        <v/>
      </c>
      <c r="Q595" s="11" t="str">
        <f t="shared" si="121"/>
        <v/>
      </c>
      <c r="R595" s="11" t="str">
        <f t="shared" si="121"/>
        <v/>
      </c>
      <c r="S595" s="11" t="str">
        <f t="shared" si="121"/>
        <v/>
      </c>
      <c r="T595" s="11" t="str">
        <f t="shared" si="121"/>
        <v/>
      </c>
      <c r="U595" s="11" t="str">
        <f t="shared" si="121"/>
        <v/>
      </c>
      <c r="V595" s="11" t="str">
        <f t="shared" si="121"/>
        <v/>
      </c>
      <c r="W595" s="11" t="str">
        <f t="shared" si="121"/>
        <v/>
      </c>
      <c r="X595" s="11" t="str">
        <f t="shared" si="121"/>
        <v/>
      </c>
      <c r="Y595" s="11" t="str">
        <f t="shared" si="121"/>
        <v/>
      </c>
      <c r="Z595" s="11" t="str">
        <f t="shared" si="121"/>
        <v/>
      </c>
      <c r="AA595" s="11" t="str">
        <f t="shared" si="116"/>
        <v/>
      </c>
      <c r="AB595" s="11" t="str">
        <f t="shared" si="116"/>
        <v/>
      </c>
      <c r="AC595" s="11" t="str">
        <f t="shared" si="116"/>
        <v/>
      </c>
      <c r="AD595" s="11" t="str">
        <f t="shared" si="116"/>
        <v/>
      </c>
      <c r="AE595" s="11" t="str">
        <f t="shared" si="116"/>
        <v/>
      </c>
      <c r="AF595" s="11" t="str">
        <f t="shared" si="116"/>
        <v/>
      </c>
      <c r="AG595" s="11" t="str">
        <f t="shared" si="116"/>
        <v/>
      </c>
      <c r="AH595" s="11" t="str">
        <f t="shared" si="116"/>
        <v/>
      </c>
      <c r="AI595" s="11" t="str">
        <f t="shared" si="118"/>
        <v/>
      </c>
      <c r="AJ595" s="11" t="str">
        <f t="shared" si="118"/>
        <v/>
      </c>
      <c r="AK595" s="11" t="str">
        <f t="shared" si="118"/>
        <v/>
      </c>
      <c r="AL595" s="11" t="str">
        <f t="shared" si="118"/>
        <v/>
      </c>
      <c r="AM595" s="11" t="str">
        <f t="shared" si="118"/>
        <v/>
      </c>
      <c r="AN595" s="11" t="str">
        <f t="shared" si="118"/>
        <v/>
      </c>
      <c r="AO595" s="11" t="str">
        <f t="shared" si="118"/>
        <v/>
      </c>
      <c r="AP595" s="11" t="str">
        <f t="shared" si="118"/>
        <v/>
      </c>
      <c r="AQ595" s="11" t="str">
        <f t="shared" si="118"/>
        <v/>
      </c>
      <c r="AR595" s="12" t="str">
        <f t="shared" si="118"/>
        <v/>
      </c>
    </row>
    <row r="596" spans="1:44">
      <c r="A596" s="43">
        <f>エクスポートデータを貼り付けてください!C589</f>
        <v>0</v>
      </c>
      <c r="B596" s="45">
        <f t="shared" si="119"/>
        <v>0</v>
      </c>
      <c r="C596" s="44">
        <f>エクスポートデータを貼り付けてください!$D589</f>
        <v>0</v>
      </c>
      <c r="D596" s="63">
        <f t="shared" si="120"/>
        <v>0</v>
      </c>
      <c r="E596" s="67">
        <f>IF(エクスポートデータを貼り付けてください!$AA589=0,エクスポートデータを貼り付けてください!AC589,"-")</f>
        <v>0</v>
      </c>
      <c r="F596" s="67" t="str">
        <f>IF(エクスポートデータを貼り付けてください!$AA589=1,エクスポートデータを貼り付けてください!$AC589,"-")</f>
        <v>-</v>
      </c>
      <c r="G596" s="67" t="str">
        <f>IF(エクスポートデータを貼り付けてください!$AA589=2,エクスポートデータを貼り付けてください!AC589,"-")</f>
        <v>-</v>
      </c>
      <c r="H596" s="66" t="str">
        <f>IF(エクスポートデータを貼り付けてください!$AH589="","-",ROUNDDOWN(エクスポートデータを貼り付けてください!$AH589,0))</f>
        <v>-</v>
      </c>
      <c r="I596" s="11" t="str">
        <f>IF(エクスポートデータを貼り付けてください!$AG589="","-",エクスポートデータを貼り付けてください!$AG589)</f>
        <v>-</v>
      </c>
      <c r="J596" s="53" t="str">
        <f>IF(エクスポートデータを貼り付けてください!$AD589="","-",IF(エクスポートデータを貼り付けてください!$AD589=1,"完了","未完了"))</f>
        <v>-</v>
      </c>
      <c r="K596" s="11" t="str">
        <f t="shared" si="121"/>
        <v/>
      </c>
      <c r="L596" s="11" t="str">
        <f t="shared" si="121"/>
        <v/>
      </c>
      <c r="M596" s="11" t="str">
        <f t="shared" si="121"/>
        <v/>
      </c>
      <c r="N596" s="11" t="str">
        <f t="shared" si="121"/>
        <v/>
      </c>
      <c r="O596" s="11" t="str">
        <f t="shared" si="121"/>
        <v/>
      </c>
      <c r="P596" s="11" t="str">
        <f t="shared" si="121"/>
        <v/>
      </c>
      <c r="Q596" s="11" t="str">
        <f t="shared" si="121"/>
        <v/>
      </c>
      <c r="R596" s="11" t="str">
        <f t="shared" si="121"/>
        <v/>
      </c>
      <c r="S596" s="11" t="str">
        <f t="shared" si="121"/>
        <v/>
      </c>
      <c r="T596" s="11" t="str">
        <f t="shared" si="121"/>
        <v/>
      </c>
      <c r="U596" s="11" t="str">
        <f t="shared" si="121"/>
        <v/>
      </c>
      <c r="V596" s="11" t="str">
        <f t="shared" si="121"/>
        <v/>
      </c>
      <c r="W596" s="11" t="str">
        <f t="shared" si="121"/>
        <v/>
      </c>
      <c r="X596" s="11" t="str">
        <f t="shared" si="121"/>
        <v/>
      </c>
      <c r="Y596" s="11" t="str">
        <f t="shared" si="121"/>
        <v/>
      </c>
      <c r="Z596" s="11" t="str">
        <f t="shared" si="121"/>
        <v/>
      </c>
      <c r="AA596" s="11" t="str">
        <f t="shared" si="116"/>
        <v/>
      </c>
      <c r="AB596" s="11" t="str">
        <f t="shared" si="116"/>
        <v/>
      </c>
      <c r="AC596" s="11" t="str">
        <f t="shared" si="116"/>
        <v/>
      </c>
      <c r="AD596" s="11" t="str">
        <f t="shared" si="116"/>
        <v/>
      </c>
      <c r="AE596" s="11" t="str">
        <f t="shared" si="116"/>
        <v/>
      </c>
      <c r="AF596" s="11" t="str">
        <f t="shared" si="116"/>
        <v/>
      </c>
      <c r="AG596" s="11" t="str">
        <f t="shared" si="116"/>
        <v/>
      </c>
      <c r="AH596" s="11" t="str">
        <f t="shared" si="116"/>
        <v/>
      </c>
      <c r="AI596" s="11" t="str">
        <f t="shared" si="118"/>
        <v/>
      </c>
      <c r="AJ596" s="11" t="str">
        <f t="shared" si="118"/>
        <v/>
      </c>
      <c r="AK596" s="11" t="str">
        <f t="shared" si="118"/>
        <v/>
      </c>
      <c r="AL596" s="11" t="str">
        <f t="shared" si="118"/>
        <v/>
      </c>
      <c r="AM596" s="11" t="str">
        <f t="shared" si="118"/>
        <v/>
      </c>
      <c r="AN596" s="11" t="str">
        <f t="shared" si="118"/>
        <v/>
      </c>
      <c r="AO596" s="11" t="str">
        <f t="shared" si="118"/>
        <v/>
      </c>
      <c r="AP596" s="11" t="str">
        <f t="shared" si="118"/>
        <v/>
      </c>
      <c r="AQ596" s="11" t="str">
        <f t="shared" si="118"/>
        <v/>
      </c>
      <c r="AR596" s="12" t="str">
        <f t="shared" si="118"/>
        <v/>
      </c>
    </row>
    <row r="597" spans="1:44">
      <c r="A597" s="43">
        <f>エクスポートデータを貼り付けてください!C590</f>
        <v>0</v>
      </c>
      <c r="B597" s="45">
        <f t="shared" si="119"/>
        <v>0</v>
      </c>
      <c r="C597" s="44">
        <f>エクスポートデータを貼り付けてください!$D590</f>
        <v>0</v>
      </c>
      <c r="D597" s="61">
        <f t="shared" si="120"/>
        <v>0</v>
      </c>
      <c r="E597" s="67">
        <f>IF(エクスポートデータを貼り付けてください!$AA590=0,エクスポートデータを貼り付けてください!AC590,"-")</f>
        <v>0</v>
      </c>
      <c r="F597" s="67" t="str">
        <f>IF(エクスポートデータを貼り付けてください!$AA590=1,エクスポートデータを貼り付けてください!$AC590,"-")</f>
        <v>-</v>
      </c>
      <c r="G597" s="67" t="str">
        <f>IF(エクスポートデータを貼り付けてください!$AA590=2,エクスポートデータを貼り付けてください!AC590,"-")</f>
        <v>-</v>
      </c>
      <c r="H597" s="66" t="str">
        <f>IF(エクスポートデータを貼り付けてください!$AH590="","-",ROUNDDOWN(エクスポートデータを貼り付けてください!$AH590,0))</f>
        <v>-</v>
      </c>
      <c r="I597" s="11" t="str">
        <f>IF(エクスポートデータを貼り付けてください!$AG590="","-",エクスポートデータを貼り付けてください!$AG590)</f>
        <v>-</v>
      </c>
      <c r="J597" s="53" t="str">
        <f>IF(エクスポートデータを貼り付けてください!$AD590="","-",IF(エクスポートデータを貼り付けてください!$AD590=1,"完了","未完了"))</f>
        <v>-</v>
      </c>
      <c r="K597" s="11" t="str">
        <f t="shared" si="121"/>
        <v/>
      </c>
      <c r="L597" s="11" t="str">
        <f t="shared" si="121"/>
        <v/>
      </c>
      <c r="M597" s="11" t="str">
        <f t="shared" si="121"/>
        <v/>
      </c>
      <c r="N597" s="11" t="str">
        <f t="shared" si="121"/>
        <v/>
      </c>
      <c r="O597" s="11" t="str">
        <f t="shared" si="121"/>
        <v/>
      </c>
      <c r="P597" s="11" t="str">
        <f t="shared" si="121"/>
        <v/>
      </c>
      <c r="Q597" s="11" t="str">
        <f t="shared" si="121"/>
        <v/>
      </c>
      <c r="R597" s="11" t="str">
        <f t="shared" si="121"/>
        <v/>
      </c>
      <c r="S597" s="11" t="str">
        <f t="shared" si="121"/>
        <v/>
      </c>
      <c r="T597" s="11" t="str">
        <f t="shared" si="121"/>
        <v/>
      </c>
      <c r="U597" s="11" t="str">
        <f t="shared" si="121"/>
        <v/>
      </c>
      <c r="V597" s="11" t="str">
        <f t="shared" si="121"/>
        <v/>
      </c>
      <c r="W597" s="11" t="str">
        <f t="shared" si="121"/>
        <v/>
      </c>
      <c r="X597" s="11" t="str">
        <f t="shared" si="121"/>
        <v/>
      </c>
      <c r="Y597" s="11" t="str">
        <f t="shared" si="121"/>
        <v/>
      </c>
      <c r="Z597" s="11" t="str">
        <f t="shared" si="121"/>
        <v/>
      </c>
      <c r="AA597" s="11" t="str">
        <f t="shared" si="116"/>
        <v/>
      </c>
      <c r="AB597" s="11" t="str">
        <f t="shared" si="116"/>
        <v/>
      </c>
      <c r="AC597" s="11" t="str">
        <f t="shared" si="116"/>
        <v/>
      </c>
      <c r="AD597" s="11" t="str">
        <f t="shared" si="116"/>
        <v/>
      </c>
      <c r="AE597" s="11" t="str">
        <f t="shared" si="116"/>
        <v/>
      </c>
      <c r="AF597" s="11" t="str">
        <f t="shared" si="116"/>
        <v/>
      </c>
      <c r="AG597" s="11" t="str">
        <f t="shared" si="116"/>
        <v/>
      </c>
      <c r="AH597" s="11" t="str">
        <f t="shared" si="116"/>
        <v/>
      </c>
      <c r="AI597" s="11" t="str">
        <f t="shared" si="118"/>
        <v/>
      </c>
      <c r="AJ597" s="11" t="str">
        <f t="shared" si="118"/>
        <v/>
      </c>
      <c r="AK597" s="11" t="str">
        <f t="shared" si="118"/>
        <v/>
      </c>
      <c r="AL597" s="11" t="str">
        <f t="shared" si="118"/>
        <v/>
      </c>
      <c r="AM597" s="11" t="str">
        <f t="shared" si="118"/>
        <v/>
      </c>
      <c r="AN597" s="11" t="str">
        <f t="shared" si="118"/>
        <v/>
      </c>
      <c r="AO597" s="11" t="str">
        <f t="shared" si="118"/>
        <v/>
      </c>
      <c r="AP597" s="11" t="str">
        <f t="shared" si="118"/>
        <v/>
      </c>
      <c r="AQ597" s="11" t="str">
        <f t="shared" si="118"/>
        <v/>
      </c>
      <c r="AR597" s="12" t="str">
        <f t="shared" si="118"/>
        <v/>
      </c>
    </row>
    <row r="598" spans="1:44">
      <c r="A598" s="43">
        <f>エクスポートデータを貼り付けてください!C591</f>
        <v>0</v>
      </c>
      <c r="B598" s="45">
        <f t="shared" si="119"/>
        <v>0</v>
      </c>
      <c r="C598" s="44">
        <f>エクスポートデータを貼り付けてください!$D591</f>
        <v>0</v>
      </c>
      <c r="D598" s="62">
        <f t="shared" si="120"/>
        <v>0</v>
      </c>
      <c r="E598" s="67">
        <f>IF(エクスポートデータを貼り付けてください!$AA591=0,エクスポートデータを貼り付けてください!AC591,"-")</f>
        <v>0</v>
      </c>
      <c r="F598" s="67" t="str">
        <f>IF(エクスポートデータを貼り付けてください!$AA591=1,エクスポートデータを貼り付けてください!$AC591,"-")</f>
        <v>-</v>
      </c>
      <c r="G598" s="67" t="str">
        <f>IF(エクスポートデータを貼り付けてください!$AA591=2,エクスポートデータを貼り付けてください!AC591,"-")</f>
        <v>-</v>
      </c>
      <c r="H598" s="66" t="str">
        <f>IF(エクスポートデータを貼り付けてください!$AH591="","-",ROUNDDOWN(エクスポートデータを貼り付けてください!$AH591,0))</f>
        <v>-</v>
      </c>
      <c r="I598" s="11" t="str">
        <f>IF(エクスポートデータを貼り付けてください!$AG591="","-",エクスポートデータを貼り付けてください!$AG591)</f>
        <v>-</v>
      </c>
      <c r="J598" s="53" t="str">
        <f>IF(エクスポートデータを貼り付けてください!$AD591="","-",IF(エクスポートデータを貼り付けてください!$AD591=1,"完了","未完了"))</f>
        <v>-</v>
      </c>
      <c r="K598" s="11" t="str">
        <f t="shared" si="121"/>
        <v/>
      </c>
      <c r="L598" s="11" t="str">
        <f t="shared" si="121"/>
        <v/>
      </c>
      <c r="M598" s="11" t="str">
        <f t="shared" si="121"/>
        <v/>
      </c>
      <c r="N598" s="11" t="str">
        <f t="shared" si="121"/>
        <v/>
      </c>
      <c r="O598" s="11" t="str">
        <f t="shared" si="121"/>
        <v/>
      </c>
      <c r="P598" s="11" t="str">
        <f t="shared" si="121"/>
        <v/>
      </c>
      <c r="Q598" s="11" t="str">
        <f t="shared" si="121"/>
        <v/>
      </c>
      <c r="R598" s="11" t="str">
        <f t="shared" si="121"/>
        <v/>
      </c>
      <c r="S598" s="11" t="str">
        <f t="shared" si="121"/>
        <v/>
      </c>
      <c r="T598" s="11" t="str">
        <f t="shared" si="121"/>
        <v/>
      </c>
      <c r="U598" s="11" t="str">
        <f t="shared" si="121"/>
        <v/>
      </c>
      <c r="V598" s="11" t="str">
        <f t="shared" si="121"/>
        <v/>
      </c>
      <c r="W598" s="11" t="str">
        <f t="shared" si="121"/>
        <v/>
      </c>
      <c r="X598" s="11" t="str">
        <f t="shared" si="121"/>
        <v/>
      </c>
      <c r="Y598" s="11" t="str">
        <f t="shared" si="121"/>
        <v/>
      </c>
      <c r="Z598" s="11" t="str">
        <f t="shared" si="121"/>
        <v/>
      </c>
      <c r="AA598" s="11" t="str">
        <f t="shared" si="116"/>
        <v/>
      </c>
      <c r="AB598" s="11" t="str">
        <f t="shared" si="116"/>
        <v/>
      </c>
      <c r="AC598" s="11" t="str">
        <f t="shared" si="116"/>
        <v/>
      </c>
      <c r="AD598" s="11" t="str">
        <f t="shared" si="116"/>
        <v/>
      </c>
      <c r="AE598" s="11" t="str">
        <f t="shared" si="116"/>
        <v/>
      </c>
      <c r="AF598" s="11" t="str">
        <f t="shared" si="116"/>
        <v/>
      </c>
      <c r="AG598" s="11" t="str">
        <f t="shared" si="116"/>
        <v/>
      </c>
      <c r="AH598" s="11" t="str">
        <f t="shared" si="116"/>
        <v/>
      </c>
      <c r="AI598" s="11" t="str">
        <f t="shared" si="118"/>
        <v/>
      </c>
      <c r="AJ598" s="11" t="str">
        <f t="shared" si="118"/>
        <v/>
      </c>
      <c r="AK598" s="11" t="str">
        <f t="shared" si="118"/>
        <v/>
      </c>
      <c r="AL598" s="11" t="str">
        <f t="shared" si="118"/>
        <v/>
      </c>
      <c r="AM598" s="11" t="str">
        <f t="shared" si="118"/>
        <v/>
      </c>
      <c r="AN598" s="11" t="str">
        <f t="shared" si="118"/>
        <v/>
      </c>
      <c r="AO598" s="11" t="str">
        <f t="shared" si="118"/>
        <v/>
      </c>
      <c r="AP598" s="11" t="str">
        <f t="shared" si="118"/>
        <v/>
      </c>
      <c r="AQ598" s="11" t="str">
        <f t="shared" si="118"/>
        <v/>
      </c>
      <c r="AR598" s="12" t="str">
        <f t="shared" si="118"/>
        <v/>
      </c>
    </row>
    <row r="599" spans="1:44">
      <c r="A599" s="43">
        <f>エクスポートデータを貼り付けてください!C592</f>
        <v>0</v>
      </c>
      <c r="B599" s="45">
        <f t="shared" si="119"/>
        <v>0</v>
      </c>
      <c r="C599" s="44">
        <f>エクスポートデータを貼り付けてください!$D592</f>
        <v>0</v>
      </c>
      <c r="D599" s="63">
        <f t="shared" si="120"/>
        <v>0</v>
      </c>
      <c r="E599" s="67">
        <f>IF(エクスポートデータを貼り付けてください!$AA592=0,エクスポートデータを貼り付けてください!AC592,"-")</f>
        <v>0</v>
      </c>
      <c r="F599" s="67" t="str">
        <f>IF(エクスポートデータを貼り付けてください!$AA592=1,エクスポートデータを貼り付けてください!$AC592,"-")</f>
        <v>-</v>
      </c>
      <c r="G599" s="67" t="str">
        <f>IF(エクスポートデータを貼り付けてください!$AA592=2,エクスポートデータを貼り付けてください!AC592,"-")</f>
        <v>-</v>
      </c>
      <c r="H599" s="66" t="str">
        <f>IF(エクスポートデータを貼り付けてください!$AH592="","-",ROUNDDOWN(エクスポートデータを貼り付けてください!$AH592,0))</f>
        <v>-</v>
      </c>
      <c r="I599" s="11" t="str">
        <f>IF(エクスポートデータを貼り付けてください!$AG592="","-",エクスポートデータを貼り付けてください!$AG592)</f>
        <v>-</v>
      </c>
      <c r="J599" s="53" t="str">
        <f>IF(エクスポートデータを貼り付けてください!$AD592="","-",IF(エクスポートデータを貼り付けてください!$AD592=1,"完了","未完了"))</f>
        <v>-</v>
      </c>
      <c r="K599" s="11" t="str">
        <f t="shared" si="121"/>
        <v/>
      </c>
      <c r="L599" s="11" t="str">
        <f t="shared" si="121"/>
        <v/>
      </c>
      <c r="M599" s="11" t="str">
        <f t="shared" si="121"/>
        <v/>
      </c>
      <c r="N599" s="11" t="str">
        <f t="shared" si="121"/>
        <v/>
      </c>
      <c r="O599" s="11" t="str">
        <f t="shared" si="121"/>
        <v/>
      </c>
      <c r="P599" s="11" t="str">
        <f t="shared" si="121"/>
        <v/>
      </c>
      <c r="Q599" s="11" t="str">
        <f t="shared" si="121"/>
        <v/>
      </c>
      <c r="R599" s="11" t="str">
        <f t="shared" si="121"/>
        <v/>
      </c>
      <c r="S599" s="11" t="str">
        <f t="shared" si="121"/>
        <v/>
      </c>
      <c r="T599" s="11" t="str">
        <f t="shared" si="121"/>
        <v/>
      </c>
      <c r="U599" s="11" t="str">
        <f t="shared" si="121"/>
        <v/>
      </c>
      <c r="V599" s="11" t="str">
        <f t="shared" si="121"/>
        <v/>
      </c>
      <c r="W599" s="11" t="str">
        <f t="shared" si="121"/>
        <v/>
      </c>
      <c r="X599" s="11" t="str">
        <f t="shared" si="121"/>
        <v/>
      </c>
      <c r="Y599" s="11" t="str">
        <f t="shared" si="121"/>
        <v/>
      </c>
      <c r="Z599" s="11" t="str">
        <f t="shared" si="121"/>
        <v/>
      </c>
      <c r="AA599" s="11" t="str">
        <f t="shared" si="116"/>
        <v/>
      </c>
      <c r="AB599" s="11" t="str">
        <f t="shared" si="116"/>
        <v/>
      </c>
      <c r="AC599" s="11" t="str">
        <f t="shared" si="116"/>
        <v/>
      </c>
      <c r="AD599" s="11" t="str">
        <f t="shared" si="116"/>
        <v/>
      </c>
      <c r="AE599" s="11" t="str">
        <f t="shared" si="116"/>
        <v/>
      </c>
      <c r="AF599" s="11" t="str">
        <f t="shared" si="116"/>
        <v/>
      </c>
      <c r="AG599" s="11" t="str">
        <f t="shared" si="116"/>
        <v/>
      </c>
      <c r="AH599" s="11" t="str">
        <f t="shared" ref="AG599:AH662" si="122">IF($H599=AH$5,"◆","")</f>
        <v/>
      </c>
      <c r="AI599" s="11" t="str">
        <f t="shared" si="118"/>
        <v/>
      </c>
      <c r="AJ599" s="11" t="str">
        <f t="shared" si="118"/>
        <v/>
      </c>
      <c r="AK599" s="11" t="str">
        <f t="shared" si="118"/>
        <v/>
      </c>
      <c r="AL599" s="11" t="str">
        <f t="shared" si="118"/>
        <v/>
      </c>
      <c r="AM599" s="11" t="str">
        <f t="shared" si="118"/>
        <v/>
      </c>
      <c r="AN599" s="11" t="str">
        <f t="shared" si="118"/>
        <v/>
      </c>
      <c r="AO599" s="11" t="str">
        <f t="shared" si="118"/>
        <v/>
      </c>
      <c r="AP599" s="11" t="str">
        <f t="shared" si="118"/>
        <v/>
      </c>
      <c r="AQ599" s="11" t="str">
        <f t="shared" si="118"/>
        <v/>
      </c>
      <c r="AR599" s="12" t="str">
        <f t="shared" si="118"/>
        <v/>
      </c>
    </row>
    <row r="600" spans="1:44">
      <c r="A600" s="43">
        <f>エクスポートデータを貼り付けてください!C593</f>
        <v>0</v>
      </c>
      <c r="B600" s="45">
        <f t="shared" si="119"/>
        <v>0</v>
      </c>
      <c r="C600" s="44">
        <f>エクスポートデータを貼り付けてください!$D593</f>
        <v>0</v>
      </c>
      <c r="D600" s="63">
        <f t="shared" si="120"/>
        <v>0</v>
      </c>
      <c r="E600" s="67">
        <f>IF(エクスポートデータを貼り付けてください!$AA593=0,エクスポートデータを貼り付けてください!AC593,"-")</f>
        <v>0</v>
      </c>
      <c r="F600" s="67" t="str">
        <f>IF(エクスポートデータを貼り付けてください!$AA593=1,エクスポートデータを貼り付けてください!$AC593,"-")</f>
        <v>-</v>
      </c>
      <c r="G600" s="67" t="str">
        <f>IF(エクスポートデータを貼り付けてください!$AA593=2,エクスポートデータを貼り付けてください!AC593,"-")</f>
        <v>-</v>
      </c>
      <c r="H600" s="66" t="str">
        <f>IF(エクスポートデータを貼り付けてください!$AH593="","-",ROUNDDOWN(エクスポートデータを貼り付けてください!$AH593,0))</f>
        <v>-</v>
      </c>
      <c r="I600" s="11" t="str">
        <f>IF(エクスポートデータを貼り付けてください!$AG593="","-",エクスポートデータを貼り付けてください!$AG593)</f>
        <v>-</v>
      </c>
      <c r="J600" s="53" t="str">
        <f>IF(エクスポートデータを貼り付けてください!$AD593="","-",IF(エクスポートデータを貼り付けてください!$AD593=1,"完了","未完了"))</f>
        <v>-</v>
      </c>
      <c r="K600" s="11" t="str">
        <f t="shared" si="121"/>
        <v/>
      </c>
      <c r="L600" s="11" t="str">
        <f t="shared" si="121"/>
        <v/>
      </c>
      <c r="M600" s="11" t="str">
        <f t="shared" si="121"/>
        <v/>
      </c>
      <c r="N600" s="11" t="str">
        <f t="shared" si="121"/>
        <v/>
      </c>
      <c r="O600" s="11" t="str">
        <f t="shared" si="121"/>
        <v/>
      </c>
      <c r="P600" s="11" t="str">
        <f t="shared" si="121"/>
        <v/>
      </c>
      <c r="Q600" s="11" t="str">
        <f t="shared" si="121"/>
        <v/>
      </c>
      <c r="R600" s="11" t="str">
        <f t="shared" si="121"/>
        <v/>
      </c>
      <c r="S600" s="11" t="str">
        <f t="shared" si="121"/>
        <v/>
      </c>
      <c r="T600" s="11" t="str">
        <f t="shared" si="121"/>
        <v/>
      </c>
      <c r="U600" s="11" t="str">
        <f t="shared" si="121"/>
        <v/>
      </c>
      <c r="V600" s="11" t="str">
        <f t="shared" si="121"/>
        <v/>
      </c>
      <c r="W600" s="11" t="str">
        <f t="shared" si="121"/>
        <v/>
      </c>
      <c r="X600" s="11" t="str">
        <f t="shared" si="121"/>
        <v/>
      </c>
      <c r="Y600" s="11" t="str">
        <f t="shared" si="121"/>
        <v/>
      </c>
      <c r="Z600" s="11" t="str">
        <f t="shared" si="121"/>
        <v/>
      </c>
      <c r="AA600" s="11" t="str">
        <f t="shared" ref="AA600:AF642" si="123">IF($H600=AA$5,"◆","")</f>
        <v/>
      </c>
      <c r="AB600" s="11" t="str">
        <f t="shared" si="123"/>
        <v/>
      </c>
      <c r="AC600" s="11" t="str">
        <f t="shared" si="123"/>
        <v/>
      </c>
      <c r="AD600" s="11" t="str">
        <f t="shared" si="123"/>
        <v/>
      </c>
      <c r="AE600" s="11" t="str">
        <f t="shared" si="123"/>
        <v/>
      </c>
      <c r="AF600" s="11" t="str">
        <f t="shared" si="123"/>
        <v/>
      </c>
      <c r="AG600" s="11" t="str">
        <f t="shared" si="122"/>
        <v/>
      </c>
      <c r="AH600" s="11" t="str">
        <f t="shared" si="122"/>
        <v/>
      </c>
      <c r="AI600" s="11" t="str">
        <f t="shared" si="118"/>
        <v/>
      </c>
      <c r="AJ600" s="11" t="str">
        <f t="shared" si="118"/>
        <v/>
      </c>
      <c r="AK600" s="11" t="str">
        <f t="shared" si="118"/>
        <v/>
      </c>
      <c r="AL600" s="11" t="str">
        <f t="shared" si="118"/>
        <v/>
      </c>
      <c r="AM600" s="11" t="str">
        <f t="shared" si="118"/>
        <v/>
      </c>
      <c r="AN600" s="11" t="str">
        <f t="shared" si="118"/>
        <v/>
      </c>
      <c r="AO600" s="11" t="str">
        <f t="shared" si="118"/>
        <v/>
      </c>
      <c r="AP600" s="11" t="str">
        <f t="shared" si="118"/>
        <v/>
      </c>
      <c r="AQ600" s="11" t="str">
        <f t="shared" si="118"/>
        <v/>
      </c>
      <c r="AR600" s="12" t="str">
        <f t="shared" si="118"/>
        <v/>
      </c>
    </row>
    <row r="601" spans="1:44">
      <c r="A601" s="43">
        <f>エクスポートデータを貼り付けてください!C594</f>
        <v>0</v>
      </c>
      <c r="B601" s="45">
        <f t="shared" si="119"/>
        <v>0</v>
      </c>
      <c r="C601" s="44">
        <f>エクスポートデータを貼り付けてください!$D594</f>
        <v>0</v>
      </c>
      <c r="D601" s="63">
        <f t="shared" si="120"/>
        <v>0</v>
      </c>
      <c r="E601" s="67">
        <f>IF(エクスポートデータを貼り付けてください!$AA594=0,エクスポートデータを貼り付けてください!AC594,"-")</f>
        <v>0</v>
      </c>
      <c r="F601" s="67" t="str">
        <f>IF(エクスポートデータを貼り付けてください!$AA594=1,エクスポートデータを貼り付けてください!$AC594,"-")</f>
        <v>-</v>
      </c>
      <c r="G601" s="67" t="str">
        <f>IF(エクスポートデータを貼り付けてください!$AA594=2,エクスポートデータを貼り付けてください!AC594,"-")</f>
        <v>-</v>
      </c>
      <c r="H601" s="66" t="str">
        <f>IF(エクスポートデータを貼り付けてください!$AH594="","-",ROUNDDOWN(エクスポートデータを貼り付けてください!$AH594,0))</f>
        <v>-</v>
      </c>
      <c r="I601" s="11" t="str">
        <f>IF(エクスポートデータを貼り付けてください!$AG594="","-",エクスポートデータを貼り付けてください!$AG594)</f>
        <v>-</v>
      </c>
      <c r="J601" s="53" t="str">
        <f>IF(エクスポートデータを貼り付けてください!$AD594="","-",IF(エクスポートデータを貼り付けてください!$AD594=1,"完了","未完了"))</f>
        <v>-</v>
      </c>
      <c r="K601" s="11" t="str">
        <f t="shared" si="121"/>
        <v/>
      </c>
      <c r="L601" s="11" t="str">
        <f t="shared" si="121"/>
        <v/>
      </c>
      <c r="M601" s="11" t="str">
        <f t="shared" si="121"/>
        <v/>
      </c>
      <c r="N601" s="11" t="str">
        <f t="shared" si="121"/>
        <v/>
      </c>
      <c r="O601" s="11" t="str">
        <f t="shared" si="121"/>
        <v/>
      </c>
      <c r="P601" s="11" t="str">
        <f t="shared" si="121"/>
        <v/>
      </c>
      <c r="Q601" s="11" t="str">
        <f t="shared" si="121"/>
        <v/>
      </c>
      <c r="R601" s="11" t="str">
        <f t="shared" si="121"/>
        <v/>
      </c>
      <c r="S601" s="11" t="str">
        <f t="shared" si="121"/>
        <v/>
      </c>
      <c r="T601" s="11" t="str">
        <f t="shared" si="121"/>
        <v/>
      </c>
      <c r="U601" s="11" t="str">
        <f t="shared" si="121"/>
        <v/>
      </c>
      <c r="V601" s="11" t="str">
        <f t="shared" si="121"/>
        <v/>
      </c>
      <c r="W601" s="11" t="str">
        <f t="shared" si="121"/>
        <v/>
      </c>
      <c r="X601" s="11" t="str">
        <f t="shared" si="121"/>
        <v/>
      </c>
      <c r="Y601" s="11" t="str">
        <f t="shared" si="121"/>
        <v/>
      </c>
      <c r="Z601" s="11" t="str">
        <f t="shared" si="121"/>
        <v/>
      </c>
      <c r="AA601" s="11" t="str">
        <f t="shared" si="123"/>
        <v/>
      </c>
      <c r="AB601" s="11" t="str">
        <f t="shared" si="123"/>
        <v/>
      </c>
      <c r="AC601" s="11" t="str">
        <f t="shared" si="123"/>
        <v/>
      </c>
      <c r="AD601" s="11" t="str">
        <f t="shared" si="123"/>
        <v/>
      </c>
      <c r="AE601" s="11" t="str">
        <f t="shared" si="123"/>
        <v/>
      </c>
      <c r="AF601" s="11" t="str">
        <f t="shared" si="123"/>
        <v/>
      </c>
      <c r="AG601" s="11" t="str">
        <f t="shared" si="122"/>
        <v/>
      </c>
      <c r="AH601" s="11" t="str">
        <f t="shared" si="122"/>
        <v/>
      </c>
      <c r="AI601" s="11" t="str">
        <f t="shared" si="118"/>
        <v/>
      </c>
      <c r="AJ601" s="11" t="str">
        <f t="shared" si="118"/>
        <v/>
      </c>
      <c r="AK601" s="11" t="str">
        <f t="shared" si="118"/>
        <v/>
      </c>
      <c r="AL601" s="11" t="str">
        <f t="shared" si="118"/>
        <v/>
      </c>
      <c r="AM601" s="11" t="str">
        <f t="shared" si="118"/>
        <v/>
      </c>
      <c r="AN601" s="11" t="str">
        <f t="shared" si="118"/>
        <v/>
      </c>
      <c r="AO601" s="11" t="str">
        <f t="shared" si="118"/>
        <v/>
      </c>
      <c r="AP601" s="11" t="str">
        <f t="shared" si="118"/>
        <v/>
      </c>
      <c r="AQ601" s="11" t="str">
        <f t="shared" si="118"/>
        <v/>
      </c>
      <c r="AR601" s="12" t="str">
        <f t="shared" si="118"/>
        <v/>
      </c>
    </row>
    <row r="602" spans="1:44">
      <c r="A602" s="43">
        <f>エクスポートデータを貼り付けてください!C595</f>
        <v>0</v>
      </c>
      <c r="B602" s="45">
        <f t="shared" si="119"/>
        <v>0</v>
      </c>
      <c r="C602" s="44">
        <f>エクスポートデータを貼り付けてください!$D595</f>
        <v>0</v>
      </c>
      <c r="D602" s="63">
        <f t="shared" si="120"/>
        <v>0</v>
      </c>
      <c r="E602" s="67">
        <f>IF(エクスポートデータを貼り付けてください!$AA595=0,エクスポートデータを貼り付けてください!AC595,"-")</f>
        <v>0</v>
      </c>
      <c r="F602" s="67" t="str">
        <f>IF(エクスポートデータを貼り付けてください!$AA595=1,エクスポートデータを貼り付けてください!$AC595,"-")</f>
        <v>-</v>
      </c>
      <c r="G602" s="67" t="str">
        <f>IF(エクスポートデータを貼り付けてください!$AA595=2,エクスポートデータを貼り付けてください!AC595,"-")</f>
        <v>-</v>
      </c>
      <c r="H602" s="66" t="str">
        <f>IF(エクスポートデータを貼り付けてください!$AH595="","-",ROUNDDOWN(エクスポートデータを貼り付けてください!$AH595,0))</f>
        <v>-</v>
      </c>
      <c r="I602" s="11" t="str">
        <f>IF(エクスポートデータを貼り付けてください!$AG595="","-",エクスポートデータを貼り付けてください!$AG595)</f>
        <v>-</v>
      </c>
      <c r="J602" s="53" t="str">
        <f>IF(エクスポートデータを貼り付けてください!$AD595="","-",IF(エクスポートデータを貼り付けてください!$AD595=1,"完了","未完了"))</f>
        <v>-</v>
      </c>
      <c r="K602" s="11" t="str">
        <f t="shared" si="121"/>
        <v/>
      </c>
      <c r="L602" s="11" t="str">
        <f t="shared" si="121"/>
        <v/>
      </c>
      <c r="M602" s="11" t="str">
        <f t="shared" si="121"/>
        <v/>
      </c>
      <c r="N602" s="11" t="str">
        <f t="shared" si="121"/>
        <v/>
      </c>
      <c r="O602" s="11" t="str">
        <f t="shared" si="121"/>
        <v/>
      </c>
      <c r="P602" s="11" t="str">
        <f t="shared" si="121"/>
        <v/>
      </c>
      <c r="Q602" s="11" t="str">
        <f t="shared" si="121"/>
        <v/>
      </c>
      <c r="R602" s="11" t="str">
        <f t="shared" ref="K602:Z618" si="124">IF($H602=R$5,"◆","")</f>
        <v/>
      </c>
      <c r="S602" s="11" t="str">
        <f t="shared" si="124"/>
        <v/>
      </c>
      <c r="T602" s="11" t="str">
        <f t="shared" si="124"/>
        <v/>
      </c>
      <c r="U602" s="11" t="str">
        <f t="shared" si="124"/>
        <v/>
      </c>
      <c r="V602" s="11" t="str">
        <f t="shared" si="124"/>
        <v/>
      </c>
      <c r="W602" s="11" t="str">
        <f t="shared" si="124"/>
        <v/>
      </c>
      <c r="X602" s="11" t="str">
        <f t="shared" si="124"/>
        <v/>
      </c>
      <c r="Y602" s="11" t="str">
        <f t="shared" si="124"/>
        <v/>
      </c>
      <c r="Z602" s="11" t="str">
        <f t="shared" si="124"/>
        <v/>
      </c>
      <c r="AA602" s="11" t="str">
        <f t="shared" si="123"/>
        <v/>
      </c>
      <c r="AB602" s="11" t="str">
        <f t="shared" si="123"/>
        <v/>
      </c>
      <c r="AC602" s="11" t="str">
        <f t="shared" si="123"/>
        <v/>
      </c>
      <c r="AD602" s="11" t="str">
        <f t="shared" si="123"/>
        <v/>
      </c>
      <c r="AE602" s="11" t="str">
        <f t="shared" si="123"/>
        <v/>
      </c>
      <c r="AF602" s="11" t="str">
        <f t="shared" si="123"/>
        <v/>
      </c>
      <c r="AG602" s="11" t="str">
        <f t="shared" si="122"/>
        <v/>
      </c>
      <c r="AH602" s="11" t="str">
        <f t="shared" si="122"/>
        <v/>
      </c>
      <c r="AI602" s="11" t="str">
        <f t="shared" si="118"/>
        <v/>
      </c>
      <c r="AJ602" s="11" t="str">
        <f t="shared" si="118"/>
        <v/>
      </c>
      <c r="AK602" s="11" t="str">
        <f t="shared" si="118"/>
        <v/>
      </c>
      <c r="AL602" s="11" t="str">
        <f t="shared" si="118"/>
        <v/>
      </c>
      <c r="AM602" s="11" t="str">
        <f t="shared" si="118"/>
        <v/>
      </c>
      <c r="AN602" s="11" t="str">
        <f t="shared" si="118"/>
        <v/>
      </c>
      <c r="AO602" s="11" t="str">
        <f t="shared" si="118"/>
        <v/>
      </c>
      <c r="AP602" s="11" t="str">
        <f t="shared" si="118"/>
        <v/>
      </c>
      <c r="AQ602" s="11" t="str">
        <f t="shared" si="118"/>
        <v/>
      </c>
      <c r="AR602" s="12" t="str">
        <f t="shared" si="118"/>
        <v/>
      </c>
    </row>
    <row r="603" spans="1:44">
      <c r="A603" s="43">
        <f>エクスポートデータを貼り付けてください!C596</f>
        <v>0</v>
      </c>
      <c r="B603" s="45">
        <f t="shared" si="119"/>
        <v>0</v>
      </c>
      <c r="C603" s="44">
        <f>エクスポートデータを貼り付けてください!$D596</f>
        <v>0</v>
      </c>
      <c r="D603" s="63">
        <f t="shared" si="120"/>
        <v>0</v>
      </c>
      <c r="E603" s="67">
        <f>IF(エクスポートデータを貼り付けてください!$AA596=0,エクスポートデータを貼り付けてください!AC596,"-")</f>
        <v>0</v>
      </c>
      <c r="F603" s="67" t="str">
        <f>IF(エクスポートデータを貼り付けてください!$AA596=1,エクスポートデータを貼り付けてください!$AC596,"-")</f>
        <v>-</v>
      </c>
      <c r="G603" s="67" t="str">
        <f>IF(エクスポートデータを貼り付けてください!$AA596=2,エクスポートデータを貼り付けてください!AC596,"-")</f>
        <v>-</v>
      </c>
      <c r="H603" s="66" t="str">
        <f>IF(エクスポートデータを貼り付けてください!$AH596="","-",ROUNDDOWN(エクスポートデータを貼り付けてください!$AH596,0))</f>
        <v>-</v>
      </c>
      <c r="I603" s="11" t="str">
        <f>IF(エクスポートデータを貼り付けてください!$AG596="","-",エクスポートデータを貼り付けてください!$AG596)</f>
        <v>-</v>
      </c>
      <c r="J603" s="53" t="str">
        <f>IF(エクスポートデータを貼り付けてください!$AD596="","-",IF(エクスポートデータを貼り付けてください!$AD596=1,"完了","未完了"))</f>
        <v>-</v>
      </c>
      <c r="K603" s="11" t="str">
        <f t="shared" si="124"/>
        <v/>
      </c>
      <c r="L603" s="11" t="str">
        <f t="shared" si="124"/>
        <v/>
      </c>
      <c r="M603" s="11" t="str">
        <f t="shared" si="124"/>
        <v/>
      </c>
      <c r="N603" s="11" t="str">
        <f t="shared" si="124"/>
        <v/>
      </c>
      <c r="O603" s="11" t="str">
        <f t="shared" si="124"/>
        <v/>
      </c>
      <c r="P603" s="11" t="str">
        <f t="shared" si="124"/>
        <v/>
      </c>
      <c r="Q603" s="11" t="str">
        <f t="shared" si="124"/>
        <v/>
      </c>
      <c r="R603" s="11" t="str">
        <f t="shared" si="124"/>
        <v/>
      </c>
      <c r="S603" s="11" t="str">
        <f t="shared" si="124"/>
        <v/>
      </c>
      <c r="T603" s="11" t="str">
        <f t="shared" si="124"/>
        <v/>
      </c>
      <c r="U603" s="11" t="str">
        <f t="shared" si="124"/>
        <v/>
      </c>
      <c r="V603" s="11" t="str">
        <f t="shared" si="124"/>
        <v/>
      </c>
      <c r="W603" s="11" t="str">
        <f t="shared" si="124"/>
        <v/>
      </c>
      <c r="X603" s="11" t="str">
        <f t="shared" si="124"/>
        <v/>
      </c>
      <c r="Y603" s="11" t="str">
        <f t="shared" si="124"/>
        <v/>
      </c>
      <c r="Z603" s="11" t="str">
        <f t="shared" si="124"/>
        <v/>
      </c>
      <c r="AA603" s="11" t="str">
        <f t="shared" si="123"/>
        <v/>
      </c>
      <c r="AB603" s="11" t="str">
        <f t="shared" si="123"/>
        <v/>
      </c>
      <c r="AC603" s="11" t="str">
        <f t="shared" si="123"/>
        <v/>
      </c>
      <c r="AD603" s="11" t="str">
        <f t="shared" si="123"/>
        <v/>
      </c>
      <c r="AE603" s="11" t="str">
        <f t="shared" si="123"/>
        <v/>
      </c>
      <c r="AF603" s="11" t="str">
        <f t="shared" si="123"/>
        <v/>
      </c>
      <c r="AG603" s="11" t="str">
        <f t="shared" si="122"/>
        <v/>
      </c>
      <c r="AH603" s="11" t="str">
        <f t="shared" si="122"/>
        <v/>
      </c>
      <c r="AI603" s="11" t="str">
        <f t="shared" si="118"/>
        <v/>
      </c>
      <c r="AJ603" s="11" t="str">
        <f t="shared" si="118"/>
        <v/>
      </c>
      <c r="AK603" s="11" t="str">
        <f t="shared" si="118"/>
        <v/>
      </c>
      <c r="AL603" s="11" t="str">
        <f t="shared" ref="AI603:AR628" si="125">IF($H603=AL$5,"◆","")</f>
        <v/>
      </c>
      <c r="AM603" s="11" t="str">
        <f t="shared" si="125"/>
        <v/>
      </c>
      <c r="AN603" s="11" t="str">
        <f t="shared" si="125"/>
        <v/>
      </c>
      <c r="AO603" s="11" t="str">
        <f t="shared" si="125"/>
        <v/>
      </c>
      <c r="AP603" s="11" t="str">
        <f t="shared" si="125"/>
        <v/>
      </c>
      <c r="AQ603" s="11" t="str">
        <f t="shared" si="125"/>
        <v/>
      </c>
      <c r="AR603" s="12" t="str">
        <f t="shared" si="125"/>
        <v/>
      </c>
    </row>
    <row r="604" spans="1:44">
      <c r="A604" s="43">
        <f>エクスポートデータを貼り付けてください!C597</f>
        <v>0</v>
      </c>
      <c r="B604" s="45">
        <f t="shared" si="119"/>
        <v>0</v>
      </c>
      <c r="C604" s="44">
        <f>エクスポートデータを貼り付けてください!$D597</f>
        <v>0</v>
      </c>
      <c r="D604" s="63">
        <f t="shared" si="120"/>
        <v>0</v>
      </c>
      <c r="E604" s="67">
        <f>IF(エクスポートデータを貼り付けてください!$AA597=0,エクスポートデータを貼り付けてください!AC597,"-")</f>
        <v>0</v>
      </c>
      <c r="F604" s="67" t="str">
        <f>IF(エクスポートデータを貼り付けてください!$AA597=1,エクスポートデータを貼り付けてください!$AC597,"-")</f>
        <v>-</v>
      </c>
      <c r="G604" s="67" t="str">
        <f>IF(エクスポートデータを貼り付けてください!$AA597=2,エクスポートデータを貼り付けてください!AC597,"-")</f>
        <v>-</v>
      </c>
      <c r="H604" s="66" t="str">
        <f>IF(エクスポートデータを貼り付けてください!$AH597="","-",ROUNDDOWN(エクスポートデータを貼り付けてください!$AH597,0))</f>
        <v>-</v>
      </c>
      <c r="I604" s="11" t="str">
        <f>IF(エクスポートデータを貼り付けてください!$AG597="","-",エクスポートデータを貼り付けてください!$AG597)</f>
        <v>-</v>
      </c>
      <c r="J604" s="53" t="str">
        <f>IF(エクスポートデータを貼り付けてください!$AD597="","-",IF(エクスポートデータを貼り付けてください!$AD597=1,"完了","未完了"))</f>
        <v>-</v>
      </c>
      <c r="K604" s="11" t="str">
        <f t="shared" si="124"/>
        <v/>
      </c>
      <c r="L604" s="11" t="str">
        <f t="shared" si="124"/>
        <v/>
      </c>
      <c r="M604" s="11" t="str">
        <f t="shared" si="124"/>
        <v/>
      </c>
      <c r="N604" s="11" t="str">
        <f t="shared" si="124"/>
        <v/>
      </c>
      <c r="O604" s="11" t="str">
        <f t="shared" si="124"/>
        <v/>
      </c>
      <c r="P604" s="11" t="str">
        <f t="shared" si="124"/>
        <v/>
      </c>
      <c r="Q604" s="11" t="str">
        <f t="shared" si="124"/>
        <v/>
      </c>
      <c r="R604" s="11" t="str">
        <f t="shared" si="124"/>
        <v/>
      </c>
      <c r="S604" s="11" t="str">
        <f t="shared" si="124"/>
        <v/>
      </c>
      <c r="T604" s="11" t="str">
        <f t="shared" si="124"/>
        <v/>
      </c>
      <c r="U604" s="11" t="str">
        <f t="shared" si="124"/>
        <v/>
      </c>
      <c r="V604" s="11" t="str">
        <f t="shared" si="124"/>
        <v/>
      </c>
      <c r="W604" s="11" t="str">
        <f t="shared" si="124"/>
        <v/>
      </c>
      <c r="X604" s="11" t="str">
        <f t="shared" si="124"/>
        <v/>
      </c>
      <c r="Y604" s="11" t="str">
        <f t="shared" si="124"/>
        <v/>
      </c>
      <c r="Z604" s="11" t="str">
        <f t="shared" si="124"/>
        <v/>
      </c>
      <c r="AA604" s="11" t="str">
        <f t="shared" si="123"/>
        <v/>
      </c>
      <c r="AB604" s="11" t="str">
        <f t="shared" si="123"/>
        <v/>
      </c>
      <c r="AC604" s="11" t="str">
        <f t="shared" si="123"/>
        <v/>
      </c>
      <c r="AD604" s="11" t="str">
        <f t="shared" si="123"/>
        <v/>
      </c>
      <c r="AE604" s="11" t="str">
        <f t="shared" si="123"/>
        <v/>
      </c>
      <c r="AF604" s="11" t="str">
        <f t="shared" si="123"/>
        <v/>
      </c>
      <c r="AG604" s="11" t="str">
        <f t="shared" si="122"/>
        <v/>
      </c>
      <c r="AH604" s="11" t="str">
        <f t="shared" si="122"/>
        <v/>
      </c>
      <c r="AI604" s="11" t="str">
        <f t="shared" si="125"/>
        <v/>
      </c>
      <c r="AJ604" s="11" t="str">
        <f t="shared" si="125"/>
        <v/>
      </c>
      <c r="AK604" s="11" t="str">
        <f t="shared" si="125"/>
        <v/>
      </c>
      <c r="AL604" s="11" t="str">
        <f t="shared" si="125"/>
        <v/>
      </c>
      <c r="AM604" s="11" t="str">
        <f t="shared" si="125"/>
        <v/>
      </c>
      <c r="AN604" s="11" t="str">
        <f t="shared" si="125"/>
        <v/>
      </c>
      <c r="AO604" s="11" t="str">
        <f t="shared" si="125"/>
        <v/>
      </c>
      <c r="AP604" s="11" t="str">
        <f t="shared" si="125"/>
        <v/>
      </c>
      <c r="AQ604" s="11" t="str">
        <f t="shared" si="125"/>
        <v/>
      </c>
      <c r="AR604" s="12" t="str">
        <f t="shared" si="125"/>
        <v/>
      </c>
    </row>
    <row r="605" spans="1:44">
      <c r="A605" s="43">
        <f>エクスポートデータを貼り付けてください!C598</f>
        <v>0</v>
      </c>
      <c r="B605" s="45">
        <f t="shared" si="119"/>
        <v>0</v>
      </c>
      <c r="C605" s="44">
        <f>エクスポートデータを貼り付けてください!$D598</f>
        <v>0</v>
      </c>
      <c r="D605" s="63">
        <f t="shared" si="120"/>
        <v>0</v>
      </c>
      <c r="E605" s="67">
        <f>IF(エクスポートデータを貼り付けてください!$AA598=0,エクスポートデータを貼り付けてください!AC598,"-")</f>
        <v>0</v>
      </c>
      <c r="F605" s="67" t="str">
        <f>IF(エクスポートデータを貼り付けてください!$AA598=1,エクスポートデータを貼り付けてください!$AC598,"-")</f>
        <v>-</v>
      </c>
      <c r="G605" s="67" t="str">
        <f>IF(エクスポートデータを貼り付けてください!$AA598=2,エクスポートデータを貼り付けてください!AC598,"-")</f>
        <v>-</v>
      </c>
      <c r="H605" s="66" t="str">
        <f>IF(エクスポートデータを貼り付けてください!$AH598="","-",ROUNDDOWN(エクスポートデータを貼り付けてください!$AH598,0))</f>
        <v>-</v>
      </c>
      <c r="I605" s="11" t="str">
        <f>IF(エクスポートデータを貼り付けてください!$AG598="","-",エクスポートデータを貼り付けてください!$AG598)</f>
        <v>-</v>
      </c>
      <c r="J605" s="53" t="str">
        <f>IF(エクスポートデータを貼り付けてください!$AD598="","-",IF(エクスポートデータを貼り付けてください!$AD598=1,"完了","未完了"))</f>
        <v>-</v>
      </c>
      <c r="K605" s="11" t="str">
        <f t="shared" si="124"/>
        <v/>
      </c>
      <c r="L605" s="11" t="str">
        <f t="shared" si="124"/>
        <v/>
      </c>
      <c r="M605" s="11" t="str">
        <f t="shared" si="124"/>
        <v/>
      </c>
      <c r="N605" s="11" t="str">
        <f t="shared" si="124"/>
        <v/>
      </c>
      <c r="O605" s="11" t="str">
        <f t="shared" si="124"/>
        <v/>
      </c>
      <c r="P605" s="11" t="str">
        <f t="shared" si="124"/>
        <v/>
      </c>
      <c r="Q605" s="11" t="str">
        <f t="shared" si="124"/>
        <v/>
      </c>
      <c r="R605" s="11" t="str">
        <f t="shared" si="124"/>
        <v/>
      </c>
      <c r="S605" s="11" t="str">
        <f t="shared" si="124"/>
        <v/>
      </c>
      <c r="T605" s="11" t="str">
        <f t="shared" si="124"/>
        <v/>
      </c>
      <c r="U605" s="11" t="str">
        <f t="shared" si="124"/>
        <v/>
      </c>
      <c r="V605" s="11" t="str">
        <f t="shared" si="124"/>
        <v/>
      </c>
      <c r="W605" s="11" t="str">
        <f t="shared" si="124"/>
        <v/>
      </c>
      <c r="X605" s="11" t="str">
        <f t="shared" si="124"/>
        <v/>
      </c>
      <c r="Y605" s="11" t="str">
        <f t="shared" si="124"/>
        <v/>
      </c>
      <c r="Z605" s="11" t="str">
        <f t="shared" si="124"/>
        <v/>
      </c>
      <c r="AA605" s="11" t="str">
        <f t="shared" si="123"/>
        <v/>
      </c>
      <c r="AB605" s="11" t="str">
        <f t="shared" si="123"/>
        <v/>
      </c>
      <c r="AC605" s="11" t="str">
        <f t="shared" si="123"/>
        <v/>
      </c>
      <c r="AD605" s="11" t="str">
        <f t="shared" si="123"/>
        <v/>
      </c>
      <c r="AE605" s="11" t="str">
        <f t="shared" si="123"/>
        <v/>
      </c>
      <c r="AF605" s="11" t="str">
        <f t="shared" si="123"/>
        <v/>
      </c>
      <c r="AG605" s="11" t="str">
        <f t="shared" si="122"/>
        <v/>
      </c>
      <c r="AH605" s="11" t="str">
        <f t="shared" si="122"/>
        <v/>
      </c>
      <c r="AI605" s="11" t="str">
        <f t="shared" si="125"/>
        <v/>
      </c>
      <c r="AJ605" s="11" t="str">
        <f t="shared" si="125"/>
        <v/>
      </c>
      <c r="AK605" s="11" t="str">
        <f t="shared" si="125"/>
        <v/>
      </c>
      <c r="AL605" s="11" t="str">
        <f t="shared" si="125"/>
        <v/>
      </c>
      <c r="AM605" s="11" t="str">
        <f t="shared" si="125"/>
        <v/>
      </c>
      <c r="AN605" s="11" t="str">
        <f t="shared" si="125"/>
        <v/>
      </c>
      <c r="AO605" s="11" t="str">
        <f t="shared" si="125"/>
        <v/>
      </c>
      <c r="AP605" s="11" t="str">
        <f t="shared" si="125"/>
        <v/>
      </c>
      <c r="AQ605" s="11" t="str">
        <f t="shared" si="125"/>
        <v/>
      </c>
      <c r="AR605" s="12" t="str">
        <f t="shared" si="125"/>
        <v/>
      </c>
    </row>
    <row r="606" spans="1:44">
      <c r="A606" s="43">
        <f>エクスポートデータを貼り付けてください!C599</f>
        <v>0</v>
      </c>
      <c r="B606" s="45">
        <f t="shared" si="119"/>
        <v>0</v>
      </c>
      <c r="C606" s="44">
        <f>エクスポートデータを貼り付けてください!$D599</f>
        <v>0</v>
      </c>
      <c r="D606" s="63">
        <f t="shared" si="120"/>
        <v>0</v>
      </c>
      <c r="E606" s="67">
        <f>IF(エクスポートデータを貼り付けてください!$AA599=0,エクスポートデータを貼り付けてください!AC599,"-")</f>
        <v>0</v>
      </c>
      <c r="F606" s="67" t="str">
        <f>IF(エクスポートデータを貼り付けてください!$AA599=1,エクスポートデータを貼り付けてください!$AC599,"-")</f>
        <v>-</v>
      </c>
      <c r="G606" s="67" t="str">
        <f>IF(エクスポートデータを貼り付けてください!$AA599=2,エクスポートデータを貼り付けてください!AC599,"-")</f>
        <v>-</v>
      </c>
      <c r="H606" s="66" t="str">
        <f>IF(エクスポートデータを貼り付けてください!$AH599="","-",ROUNDDOWN(エクスポートデータを貼り付けてください!$AH599,0))</f>
        <v>-</v>
      </c>
      <c r="I606" s="11" t="str">
        <f>IF(エクスポートデータを貼り付けてください!$AG599="","-",エクスポートデータを貼り付けてください!$AG599)</f>
        <v>-</v>
      </c>
      <c r="J606" s="53" t="str">
        <f>IF(エクスポートデータを貼り付けてください!$AD599="","-",IF(エクスポートデータを貼り付けてください!$AD599=1,"完了","未完了"))</f>
        <v>-</v>
      </c>
      <c r="K606" s="11" t="str">
        <f t="shared" si="124"/>
        <v/>
      </c>
      <c r="L606" s="11" t="str">
        <f t="shared" si="124"/>
        <v/>
      </c>
      <c r="M606" s="11" t="str">
        <f t="shared" si="124"/>
        <v/>
      </c>
      <c r="N606" s="11" t="str">
        <f t="shared" si="124"/>
        <v/>
      </c>
      <c r="O606" s="11" t="str">
        <f t="shared" si="124"/>
        <v/>
      </c>
      <c r="P606" s="11" t="str">
        <f t="shared" si="124"/>
        <v/>
      </c>
      <c r="Q606" s="11" t="str">
        <f t="shared" si="124"/>
        <v/>
      </c>
      <c r="R606" s="11" t="str">
        <f t="shared" si="124"/>
        <v/>
      </c>
      <c r="S606" s="11" t="str">
        <f t="shared" si="124"/>
        <v/>
      </c>
      <c r="T606" s="11" t="str">
        <f t="shared" si="124"/>
        <v/>
      </c>
      <c r="U606" s="11" t="str">
        <f t="shared" si="124"/>
        <v/>
      </c>
      <c r="V606" s="11" t="str">
        <f t="shared" si="124"/>
        <v/>
      </c>
      <c r="W606" s="11" t="str">
        <f t="shared" si="124"/>
        <v/>
      </c>
      <c r="X606" s="11" t="str">
        <f t="shared" si="124"/>
        <v/>
      </c>
      <c r="Y606" s="11" t="str">
        <f t="shared" si="124"/>
        <v/>
      </c>
      <c r="Z606" s="11" t="str">
        <f t="shared" si="124"/>
        <v/>
      </c>
      <c r="AA606" s="11" t="str">
        <f t="shared" si="123"/>
        <v/>
      </c>
      <c r="AB606" s="11" t="str">
        <f t="shared" si="123"/>
        <v/>
      </c>
      <c r="AC606" s="11" t="str">
        <f t="shared" si="123"/>
        <v/>
      </c>
      <c r="AD606" s="11" t="str">
        <f t="shared" si="123"/>
        <v/>
      </c>
      <c r="AE606" s="11" t="str">
        <f t="shared" si="123"/>
        <v/>
      </c>
      <c r="AF606" s="11" t="str">
        <f t="shared" si="123"/>
        <v/>
      </c>
      <c r="AG606" s="11" t="str">
        <f t="shared" si="122"/>
        <v/>
      </c>
      <c r="AH606" s="11" t="str">
        <f t="shared" si="122"/>
        <v/>
      </c>
      <c r="AI606" s="11" t="str">
        <f t="shared" si="125"/>
        <v/>
      </c>
      <c r="AJ606" s="11" t="str">
        <f t="shared" si="125"/>
        <v/>
      </c>
      <c r="AK606" s="11" t="str">
        <f t="shared" si="125"/>
        <v/>
      </c>
      <c r="AL606" s="11" t="str">
        <f t="shared" si="125"/>
        <v/>
      </c>
      <c r="AM606" s="11" t="str">
        <f t="shared" si="125"/>
        <v/>
      </c>
      <c r="AN606" s="11" t="str">
        <f t="shared" si="125"/>
        <v/>
      </c>
      <c r="AO606" s="11" t="str">
        <f t="shared" si="125"/>
        <v/>
      </c>
      <c r="AP606" s="11" t="str">
        <f t="shared" si="125"/>
        <v/>
      </c>
      <c r="AQ606" s="11" t="str">
        <f t="shared" si="125"/>
        <v/>
      </c>
      <c r="AR606" s="12" t="str">
        <f t="shared" si="125"/>
        <v/>
      </c>
    </row>
    <row r="607" spans="1:44">
      <c r="A607" s="43">
        <f>エクスポートデータを貼り付けてください!C600</f>
        <v>0</v>
      </c>
      <c r="B607" s="45">
        <f t="shared" si="119"/>
        <v>0</v>
      </c>
      <c r="C607" s="44">
        <f>エクスポートデータを貼り付けてください!$D600</f>
        <v>0</v>
      </c>
      <c r="D607" s="63">
        <f t="shared" si="120"/>
        <v>0</v>
      </c>
      <c r="E607" s="67">
        <f>IF(エクスポートデータを貼り付けてください!$AA600=0,エクスポートデータを貼り付けてください!AC600,"-")</f>
        <v>0</v>
      </c>
      <c r="F607" s="67" t="str">
        <f>IF(エクスポートデータを貼り付けてください!$AA600=1,エクスポートデータを貼り付けてください!$AC600,"-")</f>
        <v>-</v>
      </c>
      <c r="G607" s="67" t="str">
        <f>IF(エクスポートデータを貼り付けてください!$AA600=2,エクスポートデータを貼り付けてください!AC600,"-")</f>
        <v>-</v>
      </c>
      <c r="H607" s="66" t="str">
        <f>IF(エクスポートデータを貼り付けてください!$AH600="","-",ROUNDDOWN(エクスポートデータを貼り付けてください!$AH600,0))</f>
        <v>-</v>
      </c>
      <c r="I607" s="11" t="str">
        <f>IF(エクスポートデータを貼り付けてください!$AG600="","-",エクスポートデータを貼り付けてください!$AG600)</f>
        <v>-</v>
      </c>
      <c r="J607" s="53" t="str">
        <f>IF(エクスポートデータを貼り付けてください!$AD600="","-",IF(エクスポートデータを貼り付けてください!$AD600=1,"完了","未完了"))</f>
        <v>-</v>
      </c>
      <c r="K607" s="11" t="str">
        <f t="shared" si="124"/>
        <v/>
      </c>
      <c r="L607" s="11" t="str">
        <f t="shared" si="124"/>
        <v/>
      </c>
      <c r="M607" s="11" t="str">
        <f t="shared" si="124"/>
        <v/>
      </c>
      <c r="N607" s="11" t="str">
        <f t="shared" si="124"/>
        <v/>
      </c>
      <c r="O607" s="11" t="str">
        <f t="shared" si="124"/>
        <v/>
      </c>
      <c r="P607" s="11" t="str">
        <f t="shared" si="124"/>
        <v/>
      </c>
      <c r="Q607" s="11" t="str">
        <f t="shared" si="124"/>
        <v/>
      </c>
      <c r="R607" s="11" t="str">
        <f t="shared" si="124"/>
        <v/>
      </c>
      <c r="S607" s="11" t="str">
        <f t="shared" si="124"/>
        <v/>
      </c>
      <c r="T607" s="11" t="str">
        <f t="shared" si="124"/>
        <v/>
      </c>
      <c r="U607" s="11" t="str">
        <f t="shared" si="124"/>
        <v/>
      </c>
      <c r="V607" s="11" t="str">
        <f t="shared" si="124"/>
        <v/>
      </c>
      <c r="W607" s="11" t="str">
        <f t="shared" si="124"/>
        <v/>
      </c>
      <c r="X607" s="11" t="str">
        <f t="shared" si="124"/>
        <v/>
      </c>
      <c r="Y607" s="11" t="str">
        <f t="shared" si="124"/>
        <v/>
      </c>
      <c r="Z607" s="11" t="str">
        <f t="shared" si="124"/>
        <v/>
      </c>
      <c r="AA607" s="11" t="str">
        <f t="shared" si="123"/>
        <v/>
      </c>
      <c r="AB607" s="11" t="str">
        <f t="shared" si="123"/>
        <v/>
      </c>
      <c r="AC607" s="11" t="str">
        <f t="shared" si="123"/>
        <v/>
      </c>
      <c r="AD607" s="11" t="str">
        <f t="shared" si="123"/>
        <v/>
      </c>
      <c r="AE607" s="11" t="str">
        <f t="shared" si="123"/>
        <v/>
      </c>
      <c r="AF607" s="11" t="str">
        <f t="shared" si="123"/>
        <v/>
      </c>
      <c r="AG607" s="11" t="str">
        <f t="shared" si="122"/>
        <v/>
      </c>
      <c r="AH607" s="11" t="str">
        <f t="shared" si="122"/>
        <v/>
      </c>
      <c r="AI607" s="11" t="str">
        <f t="shared" si="125"/>
        <v/>
      </c>
      <c r="AJ607" s="11" t="str">
        <f t="shared" si="125"/>
        <v/>
      </c>
      <c r="AK607" s="11" t="str">
        <f t="shared" si="125"/>
        <v/>
      </c>
      <c r="AL607" s="11" t="str">
        <f t="shared" si="125"/>
        <v/>
      </c>
      <c r="AM607" s="11" t="str">
        <f t="shared" si="125"/>
        <v/>
      </c>
      <c r="AN607" s="11" t="str">
        <f t="shared" si="125"/>
        <v/>
      </c>
      <c r="AO607" s="11" t="str">
        <f t="shared" si="125"/>
        <v/>
      </c>
      <c r="AP607" s="11" t="str">
        <f t="shared" si="125"/>
        <v/>
      </c>
      <c r="AQ607" s="11" t="str">
        <f t="shared" si="125"/>
        <v/>
      </c>
      <c r="AR607" s="12" t="str">
        <f t="shared" si="125"/>
        <v/>
      </c>
    </row>
    <row r="608" spans="1:44">
      <c r="A608" s="43">
        <f>エクスポートデータを貼り付けてください!C601</f>
        <v>0</v>
      </c>
      <c r="B608" s="45">
        <f t="shared" si="119"/>
        <v>0</v>
      </c>
      <c r="C608" s="44">
        <f>エクスポートデータを貼り付けてください!$D601</f>
        <v>0</v>
      </c>
      <c r="D608" s="63">
        <f t="shared" si="120"/>
        <v>0</v>
      </c>
      <c r="E608" s="67">
        <f>IF(エクスポートデータを貼り付けてください!$AA601=0,エクスポートデータを貼り付けてください!AC601,"-")</f>
        <v>0</v>
      </c>
      <c r="F608" s="67" t="str">
        <f>IF(エクスポートデータを貼り付けてください!$AA601=1,エクスポートデータを貼り付けてください!$AC601,"-")</f>
        <v>-</v>
      </c>
      <c r="G608" s="67" t="str">
        <f>IF(エクスポートデータを貼り付けてください!$AA601=2,エクスポートデータを貼り付けてください!AC601,"-")</f>
        <v>-</v>
      </c>
      <c r="H608" s="66" t="str">
        <f>IF(エクスポートデータを貼り付けてください!$AH601="","-",ROUNDDOWN(エクスポートデータを貼り付けてください!$AH601,0))</f>
        <v>-</v>
      </c>
      <c r="I608" s="11" t="str">
        <f>IF(エクスポートデータを貼り付けてください!$AG601="","-",エクスポートデータを貼り付けてください!$AG601)</f>
        <v>-</v>
      </c>
      <c r="J608" s="53" t="str">
        <f>IF(エクスポートデータを貼り付けてください!$AD601="","-",IF(エクスポートデータを貼り付けてください!$AD601=1,"完了","未完了"))</f>
        <v>-</v>
      </c>
      <c r="K608" s="11" t="str">
        <f t="shared" si="124"/>
        <v/>
      </c>
      <c r="L608" s="11" t="str">
        <f t="shared" si="124"/>
        <v/>
      </c>
      <c r="M608" s="11" t="str">
        <f t="shared" si="124"/>
        <v/>
      </c>
      <c r="N608" s="11" t="str">
        <f t="shared" si="124"/>
        <v/>
      </c>
      <c r="O608" s="11" t="str">
        <f t="shared" si="124"/>
        <v/>
      </c>
      <c r="P608" s="11" t="str">
        <f t="shared" si="124"/>
        <v/>
      </c>
      <c r="Q608" s="11" t="str">
        <f t="shared" si="124"/>
        <v/>
      </c>
      <c r="R608" s="11" t="str">
        <f t="shared" si="124"/>
        <v/>
      </c>
      <c r="S608" s="11" t="str">
        <f t="shared" si="124"/>
        <v/>
      </c>
      <c r="T608" s="11" t="str">
        <f t="shared" si="124"/>
        <v/>
      </c>
      <c r="U608" s="11" t="str">
        <f t="shared" si="124"/>
        <v/>
      </c>
      <c r="V608" s="11" t="str">
        <f t="shared" si="124"/>
        <v/>
      </c>
      <c r="W608" s="11" t="str">
        <f t="shared" si="124"/>
        <v/>
      </c>
      <c r="X608" s="11" t="str">
        <f t="shared" si="124"/>
        <v/>
      </c>
      <c r="Y608" s="11" t="str">
        <f t="shared" si="124"/>
        <v/>
      </c>
      <c r="Z608" s="11" t="str">
        <f t="shared" si="124"/>
        <v/>
      </c>
      <c r="AA608" s="11" t="str">
        <f t="shared" si="123"/>
        <v/>
      </c>
      <c r="AB608" s="11" t="str">
        <f t="shared" si="123"/>
        <v/>
      </c>
      <c r="AC608" s="11" t="str">
        <f t="shared" si="123"/>
        <v/>
      </c>
      <c r="AD608" s="11" t="str">
        <f t="shared" si="123"/>
        <v/>
      </c>
      <c r="AE608" s="11" t="str">
        <f t="shared" si="123"/>
        <v/>
      </c>
      <c r="AF608" s="11" t="str">
        <f t="shared" si="123"/>
        <v/>
      </c>
      <c r="AG608" s="11" t="str">
        <f t="shared" si="122"/>
        <v/>
      </c>
      <c r="AH608" s="11" t="str">
        <f t="shared" si="122"/>
        <v/>
      </c>
      <c r="AI608" s="11" t="str">
        <f t="shared" si="125"/>
        <v/>
      </c>
      <c r="AJ608" s="11" t="str">
        <f t="shared" si="125"/>
        <v/>
      </c>
      <c r="AK608" s="11" t="str">
        <f t="shared" si="125"/>
        <v/>
      </c>
      <c r="AL608" s="11" t="str">
        <f t="shared" si="125"/>
        <v/>
      </c>
      <c r="AM608" s="11" t="str">
        <f t="shared" si="125"/>
        <v/>
      </c>
      <c r="AN608" s="11" t="str">
        <f t="shared" si="125"/>
        <v/>
      </c>
      <c r="AO608" s="11" t="str">
        <f t="shared" si="125"/>
        <v/>
      </c>
      <c r="AP608" s="11" t="str">
        <f t="shared" si="125"/>
        <v/>
      </c>
      <c r="AQ608" s="11" t="str">
        <f t="shared" si="125"/>
        <v/>
      </c>
      <c r="AR608" s="12" t="str">
        <f t="shared" si="125"/>
        <v/>
      </c>
    </row>
    <row r="609" spans="1:44">
      <c r="A609" s="43">
        <f>エクスポートデータを貼り付けてください!C602</f>
        <v>0</v>
      </c>
      <c r="B609" s="45">
        <f t="shared" si="119"/>
        <v>0</v>
      </c>
      <c r="C609" s="44">
        <f>エクスポートデータを貼り付けてください!$D602</f>
        <v>0</v>
      </c>
      <c r="D609" s="63">
        <f t="shared" si="120"/>
        <v>0</v>
      </c>
      <c r="E609" s="67">
        <f>IF(エクスポートデータを貼り付けてください!$AA602=0,エクスポートデータを貼り付けてください!AC602,"-")</f>
        <v>0</v>
      </c>
      <c r="F609" s="67" t="str">
        <f>IF(エクスポートデータを貼り付けてください!$AA602=1,エクスポートデータを貼り付けてください!$AC602,"-")</f>
        <v>-</v>
      </c>
      <c r="G609" s="67" t="str">
        <f>IF(エクスポートデータを貼り付けてください!$AA602=2,エクスポートデータを貼り付けてください!AC602,"-")</f>
        <v>-</v>
      </c>
      <c r="H609" s="66" t="str">
        <f>IF(エクスポートデータを貼り付けてください!$AH602="","-",ROUNDDOWN(エクスポートデータを貼り付けてください!$AH602,0))</f>
        <v>-</v>
      </c>
      <c r="I609" s="11" t="str">
        <f>IF(エクスポートデータを貼り付けてください!$AG602="","-",エクスポートデータを貼り付けてください!$AG602)</f>
        <v>-</v>
      </c>
      <c r="J609" s="53" t="str">
        <f>IF(エクスポートデータを貼り付けてください!$AD602="","-",IF(エクスポートデータを貼り付けてください!$AD602=1,"完了","未完了"))</f>
        <v>-</v>
      </c>
      <c r="K609" s="11" t="str">
        <f t="shared" si="124"/>
        <v/>
      </c>
      <c r="L609" s="11" t="str">
        <f t="shared" si="124"/>
        <v/>
      </c>
      <c r="M609" s="11" t="str">
        <f t="shared" si="124"/>
        <v/>
      </c>
      <c r="N609" s="11" t="str">
        <f t="shared" si="124"/>
        <v/>
      </c>
      <c r="O609" s="11" t="str">
        <f t="shared" si="124"/>
        <v/>
      </c>
      <c r="P609" s="11" t="str">
        <f t="shared" si="124"/>
        <v/>
      </c>
      <c r="Q609" s="11" t="str">
        <f t="shared" si="124"/>
        <v/>
      </c>
      <c r="R609" s="11" t="str">
        <f t="shared" si="124"/>
        <v/>
      </c>
      <c r="S609" s="11" t="str">
        <f t="shared" si="124"/>
        <v/>
      </c>
      <c r="T609" s="11" t="str">
        <f t="shared" si="124"/>
        <v/>
      </c>
      <c r="U609" s="11" t="str">
        <f t="shared" si="124"/>
        <v/>
      </c>
      <c r="V609" s="11" t="str">
        <f t="shared" si="124"/>
        <v/>
      </c>
      <c r="W609" s="11" t="str">
        <f t="shared" si="124"/>
        <v/>
      </c>
      <c r="X609" s="11" t="str">
        <f t="shared" si="124"/>
        <v/>
      </c>
      <c r="Y609" s="11" t="str">
        <f t="shared" si="124"/>
        <v/>
      </c>
      <c r="Z609" s="11" t="str">
        <f t="shared" si="124"/>
        <v/>
      </c>
      <c r="AA609" s="11" t="str">
        <f t="shared" si="123"/>
        <v/>
      </c>
      <c r="AB609" s="11" t="str">
        <f t="shared" si="123"/>
        <v/>
      </c>
      <c r="AC609" s="11" t="str">
        <f t="shared" si="123"/>
        <v/>
      </c>
      <c r="AD609" s="11" t="str">
        <f t="shared" si="123"/>
        <v/>
      </c>
      <c r="AE609" s="11" t="str">
        <f t="shared" si="123"/>
        <v/>
      </c>
      <c r="AF609" s="11" t="str">
        <f t="shared" si="123"/>
        <v/>
      </c>
      <c r="AG609" s="11" t="str">
        <f t="shared" si="122"/>
        <v/>
      </c>
      <c r="AH609" s="11" t="str">
        <f t="shared" si="122"/>
        <v/>
      </c>
      <c r="AI609" s="11" t="str">
        <f t="shared" si="125"/>
        <v/>
      </c>
      <c r="AJ609" s="11" t="str">
        <f t="shared" si="125"/>
        <v/>
      </c>
      <c r="AK609" s="11" t="str">
        <f t="shared" si="125"/>
        <v/>
      </c>
      <c r="AL609" s="11" t="str">
        <f t="shared" si="125"/>
        <v/>
      </c>
      <c r="AM609" s="11" t="str">
        <f t="shared" si="125"/>
        <v/>
      </c>
      <c r="AN609" s="11" t="str">
        <f t="shared" si="125"/>
        <v/>
      </c>
      <c r="AO609" s="11" t="str">
        <f t="shared" si="125"/>
        <v/>
      </c>
      <c r="AP609" s="11" t="str">
        <f t="shared" si="125"/>
        <v/>
      </c>
      <c r="AQ609" s="11" t="str">
        <f t="shared" si="125"/>
        <v/>
      </c>
      <c r="AR609" s="12" t="str">
        <f t="shared" si="125"/>
        <v/>
      </c>
    </row>
    <row r="610" spans="1:44">
      <c r="A610" s="43">
        <f>エクスポートデータを貼り付けてください!C603</f>
        <v>0</v>
      </c>
      <c r="B610" s="45">
        <f t="shared" si="119"/>
        <v>0</v>
      </c>
      <c r="C610" s="44">
        <f>エクスポートデータを貼り付けてください!$D603</f>
        <v>0</v>
      </c>
      <c r="D610" s="63">
        <f t="shared" si="120"/>
        <v>0</v>
      </c>
      <c r="E610" s="67">
        <f>IF(エクスポートデータを貼り付けてください!$AA603=0,エクスポートデータを貼り付けてください!AC603,"-")</f>
        <v>0</v>
      </c>
      <c r="F610" s="67" t="str">
        <f>IF(エクスポートデータを貼り付けてください!$AA603=1,エクスポートデータを貼り付けてください!$AC603,"-")</f>
        <v>-</v>
      </c>
      <c r="G610" s="67" t="str">
        <f>IF(エクスポートデータを貼り付けてください!$AA603=2,エクスポートデータを貼り付けてください!AC603,"-")</f>
        <v>-</v>
      </c>
      <c r="H610" s="66" t="str">
        <f>IF(エクスポートデータを貼り付けてください!$AH603="","-",ROUNDDOWN(エクスポートデータを貼り付けてください!$AH603,0))</f>
        <v>-</v>
      </c>
      <c r="I610" s="11" t="str">
        <f>IF(エクスポートデータを貼り付けてください!$AG603="","-",エクスポートデータを貼り付けてください!$AG603)</f>
        <v>-</v>
      </c>
      <c r="J610" s="53" t="str">
        <f>IF(エクスポートデータを貼り付けてください!$AD603="","-",IF(エクスポートデータを貼り付けてください!$AD603=1,"完了","未完了"))</f>
        <v>-</v>
      </c>
      <c r="K610" s="11" t="str">
        <f t="shared" si="124"/>
        <v/>
      </c>
      <c r="L610" s="11" t="str">
        <f t="shared" si="124"/>
        <v/>
      </c>
      <c r="M610" s="11" t="str">
        <f t="shared" si="124"/>
        <v/>
      </c>
      <c r="N610" s="11" t="str">
        <f t="shared" si="124"/>
        <v/>
      </c>
      <c r="O610" s="11" t="str">
        <f t="shared" si="124"/>
        <v/>
      </c>
      <c r="P610" s="11" t="str">
        <f t="shared" si="124"/>
        <v/>
      </c>
      <c r="Q610" s="11" t="str">
        <f t="shared" si="124"/>
        <v/>
      </c>
      <c r="R610" s="11" t="str">
        <f t="shared" si="124"/>
        <v/>
      </c>
      <c r="S610" s="11" t="str">
        <f t="shared" si="124"/>
        <v/>
      </c>
      <c r="T610" s="11" t="str">
        <f t="shared" si="124"/>
        <v/>
      </c>
      <c r="U610" s="11" t="str">
        <f t="shared" si="124"/>
        <v/>
      </c>
      <c r="V610" s="11" t="str">
        <f t="shared" si="124"/>
        <v/>
      </c>
      <c r="W610" s="11" t="str">
        <f t="shared" si="124"/>
        <v/>
      </c>
      <c r="X610" s="11" t="str">
        <f t="shared" si="124"/>
        <v/>
      </c>
      <c r="Y610" s="11" t="str">
        <f t="shared" si="124"/>
        <v/>
      </c>
      <c r="Z610" s="11" t="str">
        <f t="shared" si="124"/>
        <v/>
      </c>
      <c r="AA610" s="11" t="str">
        <f t="shared" si="123"/>
        <v/>
      </c>
      <c r="AB610" s="11" t="str">
        <f t="shared" si="123"/>
        <v/>
      </c>
      <c r="AC610" s="11" t="str">
        <f t="shared" si="123"/>
        <v/>
      </c>
      <c r="AD610" s="11" t="str">
        <f t="shared" si="123"/>
        <v/>
      </c>
      <c r="AE610" s="11" t="str">
        <f t="shared" si="123"/>
        <v/>
      </c>
      <c r="AF610" s="11" t="str">
        <f t="shared" si="123"/>
        <v/>
      </c>
      <c r="AG610" s="11" t="str">
        <f t="shared" si="122"/>
        <v/>
      </c>
      <c r="AH610" s="11" t="str">
        <f t="shared" si="122"/>
        <v/>
      </c>
      <c r="AI610" s="11" t="str">
        <f t="shared" si="125"/>
        <v/>
      </c>
      <c r="AJ610" s="11" t="str">
        <f t="shared" si="125"/>
        <v/>
      </c>
      <c r="AK610" s="11" t="str">
        <f t="shared" si="125"/>
        <v/>
      </c>
      <c r="AL610" s="11" t="str">
        <f t="shared" si="125"/>
        <v/>
      </c>
      <c r="AM610" s="11" t="str">
        <f t="shared" si="125"/>
        <v/>
      </c>
      <c r="AN610" s="11" t="str">
        <f t="shared" si="125"/>
        <v/>
      </c>
      <c r="AO610" s="11" t="str">
        <f t="shared" si="125"/>
        <v/>
      </c>
      <c r="AP610" s="11" t="str">
        <f t="shared" si="125"/>
        <v/>
      </c>
      <c r="AQ610" s="11" t="str">
        <f t="shared" si="125"/>
        <v/>
      </c>
      <c r="AR610" s="12" t="str">
        <f t="shared" si="125"/>
        <v/>
      </c>
    </row>
    <row r="611" spans="1:44">
      <c r="A611" s="43">
        <f>エクスポートデータを貼り付けてください!C604</f>
        <v>0</v>
      </c>
      <c r="B611" s="45">
        <f t="shared" si="119"/>
        <v>0</v>
      </c>
      <c r="C611" s="44">
        <f>エクスポートデータを貼り付けてください!$D604</f>
        <v>0</v>
      </c>
      <c r="D611" s="63">
        <f t="shared" si="120"/>
        <v>0</v>
      </c>
      <c r="E611" s="67">
        <f>IF(エクスポートデータを貼り付けてください!$AA604=0,エクスポートデータを貼り付けてください!AC604,"-")</f>
        <v>0</v>
      </c>
      <c r="F611" s="67" t="str">
        <f>IF(エクスポートデータを貼り付けてください!$AA604=1,エクスポートデータを貼り付けてください!$AC604,"-")</f>
        <v>-</v>
      </c>
      <c r="G611" s="67" t="str">
        <f>IF(エクスポートデータを貼り付けてください!$AA604=2,エクスポートデータを貼り付けてください!AC604,"-")</f>
        <v>-</v>
      </c>
      <c r="H611" s="66" t="str">
        <f>IF(エクスポートデータを貼り付けてください!$AH604="","-",ROUNDDOWN(エクスポートデータを貼り付けてください!$AH604,0))</f>
        <v>-</v>
      </c>
      <c r="I611" s="11" t="str">
        <f>IF(エクスポートデータを貼り付けてください!$AG604="","-",エクスポートデータを貼り付けてください!$AG604)</f>
        <v>-</v>
      </c>
      <c r="J611" s="53" t="str">
        <f>IF(エクスポートデータを貼り付けてください!$AD604="","-",IF(エクスポートデータを貼り付けてください!$AD604=1,"完了","未完了"))</f>
        <v>-</v>
      </c>
      <c r="K611" s="11" t="str">
        <f t="shared" si="124"/>
        <v/>
      </c>
      <c r="L611" s="11" t="str">
        <f t="shared" si="124"/>
        <v/>
      </c>
      <c r="M611" s="11" t="str">
        <f t="shared" si="124"/>
        <v/>
      </c>
      <c r="N611" s="11" t="str">
        <f t="shared" si="124"/>
        <v/>
      </c>
      <c r="O611" s="11" t="str">
        <f t="shared" si="124"/>
        <v/>
      </c>
      <c r="P611" s="11" t="str">
        <f t="shared" si="124"/>
        <v/>
      </c>
      <c r="Q611" s="11" t="str">
        <f t="shared" si="124"/>
        <v/>
      </c>
      <c r="R611" s="11" t="str">
        <f t="shared" si="124"/>
        <v/>
      </c>
      <c r="S611" s="11" t="str">
        <f t="shared" si="124"/>
        <v/>
      </c>
      <c r="T611" s="11" t="str">
        <f t="shared" si="124"/>
        <v/>
      </c>
      <c r="U611" s="11" t="str">
        <f t="shared" si="124"/>
        <v/>
      </c>
      <c r="V611" s="11" t="str">
        <f t="shared" si="124"/>
        <v/>
      </c>
      <c r="W611" s="11" t="str">
        <f t="shared" si="124"/>
        <v/>
      </c>
      <c r="X611" s="11" t="str">
        <f t="shared" si="124"/>
        <v/>
      </c>
      <c r="Y611" s="11" t="str">
        <f t="shared" si="124"/>
        <v/>
      </c>
      <c r="Z611" s="11" t="str">
        <f t="shared" si="124"/>
        <v/>
      </c>
      <c r="AA611" s="11" t="str">
        <f t="shared" si="123"/>
        <v/>
      </c>
      <c r="AB611" s="11" t="str">
        <f t="shared" si="123"/>
        <v/>
      </c>
      <c r="AC611" s="11" t="str">
        <f t="shared" si="123"/>
        <v/>
      </c>
      <c r="AD611" s="11" t="str">
        <f t="shared" si="123"/>
        <v/>
      </c>
      <c r="AE611" s="11" t="str">
        <f t="shared" si="123"/>
        <v/>
      </c>
      <c r="AF611" s="11" t="str">
        <f t="shared" si="123"/>
        <v/>
      </c>
      <c r="AG611" s="11" t="str">
        <f t="shared" si="122"/>
        <v/>
      </c>
      <c r="AH611" s="11" t="str">
        <f t="shared" si="122"/>
        <v/>
      </c>
      <c r="AI611" s="11" t="str">
        <f t="shared" si="125"/>
        <v/>
      </c>
      <c r="AJ611" s="11" t="str">
        <f t="shared" si="125"/>
        <v/>
      </c>
      <c r="AK611" s="11" t="str">
        <f t="shared" si="125"/>
        <v/>
      </c>
      <c r="AL611" s="11" t="str">
        <f t="shared" si="125"/>
        <v/>
      </c>
      <c r="AM611" s="11" t="str">
        <f t="shared" si="125"/>
        <v/>
      </c>
      <c r="AN611" s="11" t="str">
        <f t="shared" si="125"/>
        <v/>
      </c>
      <c r="AO611" s="11" t="str">
        <f t="shared" si="125"/>
        <v/>
      </c>
      <c r="AP611" s="11" t="str">
        <f t="shared" si="125"/>
        <v/>
      </c>
      <c r="AQ611" s="11" t="str">
        <f t="shared" si="125"/>
        <v/>
      </c>
      <c r="AR611" s="12" t="str">
        <f t="shared" si="125"/>
        <v/>
      </c>
    </row>
    <row r="612" spans="1:44">
      <c r="A612" s="43">
        <f>エクスポートデータを貼り付けてください!C605</f>
        <v>0</v>
      </c>
      <c r="B612" s="45">
        <f t="shared" si="119"/>
        <v>0</v>
      </c>
      <c r="C612" s="44">
        <f>エクスポートデータを貼り付けてください!$D605</f>
        <v>0</v>
      </c>
      <c r="D612" s="63">
        <f t="shared" si="120"/>
        <v>0</v>
      </c>
      <c r="E612" s="67">
        <f>IF(エクスポートデータを貼り付けてください!$AA605=0,エクスポートデータを貼り付けてください!AC605,"-")</f>
        <v>0</v>
      </c>
      <c r="F612" s="67" t="str">
        <f>IF(エクスポートデータを貼り付けてください!$AA605=1,エクスポートデータを貼り付けてください!$AC605,"-")</f>
        <v>-</v>
      </c>
      <c r="G612" s="67" t="str">
        <f>IF(エクスポートデータを貼り付けてください!$AA605=2,エクスポートデータを貼り付けてください!AC605,"-")</f>
        <v>-</v>
      </c>
      <c r="H612" s="66" t="str">
        <f>IF(エクスポートデータを貼り付けてください!$AH605="","-",ROUNDDOWN(エクスポートデータを貼り付けてください!$AH605,0))</f>
        <v>-</v>
      </c>
      <c r="I612" s="11" t="str">
        <f>IF(エクスポートデータを貼り付けてください!$AG605="","-",エクスポートデータを貼り付けてください!$AG605)</f>
        <v>-</v>
      </c>
      <c r="J612" s="53" t="str">
        <f>IF(エクスポートデータを貼り付けてください!$AD605="","-",IF(エクスポートデータを貼り付けてください!$AD605=1,"完了","未完了"))</f>
        <v>-</v>
      </c>
      <c r="K612" s="11" t="str">
        <f t="shared" si="124"/>
        <v/>
      </c>
      <c r="L612" s="11" t="str">
        <f t="shared" si="124"/>
        <v/>
      </c>
      <c r="M612" s="11" t="str">
        <f t="shared" si="124"/>
        <v/>
      </c>
      <c r="N612" s="11" t="str">
        <f t="shared" si="124"/>
        <v/>
      </c>
      <c r="O612" s="11" t="str">
        <f t="shared" si="124"/>
        <v/>
      </c>
      <c r="P612" s="11" t="str">
        <f t="shared" si="124"/>
        <v/>
      </c>
      <c r="Q612" s="11" t="str">
        <f t="shared" si="124"/>
        <v/>
      </c>
      <c r="R612" s="11" t="str">
        <f t="shared" si="124"/>
        <v/>
      </c>
      <c r="S612" s="11" t="str">
        <f t="shared" si="124"/>
        <v/>
      </c>
      <c r="T612" s="11" t="str">
        <f t="shared" si="124"/>
        <v/>
      </c>
      <c r="U612" s="11" t="str">
        <f t="shared" si="124"/>
        <v/>
      </c>
      <c r="V612" s="11" t="str">
        <f t="shared" si="124"/>
        <v/>
      </c>
      <c r="W612" s="11" t="str">
        <f t="shared" si="124"/>
        <v/>
      </c>
      <c r="X612" s="11" t="str">
        <f t="shared" si="124"/>
        <v/>
      </c>
      <c r="Y612" s="11" t="str">
        <f t="shared" si="124"/>
        <v/>
      </c>
      <c r="Z612" s="11" t="str">
        <f t="shared" si="124"/>
        <v/>
      </c>
      <c r="AA612" s="11" t="str">
        <f t="shared" si="123"/>
        <v/>
      </c>
      <c r="AB612" s="11" t="str">
        <f t="shared" si="123"/>
        <v/>
      </c>
      <c r="AC612" s="11" t="str">
        <f t="shared" si="123"/>
        <v/>
      </c>
      <c r="AD612" s="11" t="str">
        <f t="shared" si="123"/>
        <v/>
      </c>
      <c r="AE612" s="11" t="str">
        <f t="shared" si="123"/>
        <v/>
      </c>
      <c r="AF612" s="11" t="str">
        <f t="shared" si="123"/>
        <v/>
      </c>
      <c r="AG612" s="11" t="str">
        <f t="shared" si="122"/>
        <v/>
      </c>
      <c r="AH612" s="11" t="str">
        <f t="shared" si="122"/>
        <v/>
      </c>
      <c r="AI612" s="11" t="str">
        <f t="shared" si="125"/>
        <v/>
      </c>
      <c r="AJ612" s="11" t="str">
        <f t="shared" si="125"/>
        <v/>
      </c>
      <c r="AK612" s="11" t="str">
        <f t="shared" si="125"/>
        <v/>
      </c>
      <c r="AL612" s="11" t="str">
        <f t="shared" si="125"/>
        <v/>
      </c>
      <c r="AM612" s="11" t="str">
        <f t="shared" si="125"/>
        <v/>
      </c>
      <c r="AN612" s="11" t="str">
        <f t="shared" si="125"/>
        <v/>
      </c>
      <c r="AO612" s="11" t="str">
        <f t="shared" si="125"/>
        <v/>
      </c>
      <c r="AP612" s="11" t="str">
        <f t="shared" si="125"/>
        <v/>
      </c>
      <c r="AQ612" s="11" t="str">
        <f t="shared" si="125"/>
        <v/>
      </c>
      <c r="AR612" s="12" t="str">
        <f t="shared" si="125"/>
        <v/>
      </c>
    </row>
    <row r="613" spans="1:44">
      <c r="A613" s="43">
        <f>エクスポートデータを貼り付けてください!C606</f>
        <v>0</v>
      </c>
      <c r="B613" s="45">
        <f t="shared" si="119"/>
        <v>0</v>
      </c>
      <c r="C613" s="44">
        <f>エクスポートデータを貼り付けてください!$D606</f>
        <v>0</v>
      </c>
      <c r="D613" s="63">
        <f t="shared" si="120"/>
        <v>0</v>
      </c>
      <c r="E613" s="67">
        <f>IF(エクスポートデータを貼り付けてください!$AA606=0,エクスポートデータを貼り付けてください!AC606,"-")</f>
        <v>0</v>
      </c>
      <c r="F613" s="67" t="str">
        <f>IF(エクスポートデータを貼り付けてください!$AA606=1,エクスポートデータを貼り付けてください!$AC606,"-")</f>
        <v>-</v>
      </c>
      <c r="G613" s="67" t="str">
        <f>IF(エクスポートデータを貼り付けてください!$AA606=2,エクスポートデータを貼り付けてください!AC606,"-")</f>
        <v>-</v>
      </c>
      <c r="H613" s="66" t="str">
        <f>IF(エクスポートデータを貼り付けてください!$AH606="","-",ROUNDDOWN(エクスポートデータを貼り付けてください!$AH606,0))</f>
        <v>-</v>
      </c>
      <c r="I613" s="11" t="str">
        <f>IF(エクスポートデータを貼り付けてください!$AG606="","-",エクスポートデータを貼り付けてください!$AG606)</f>
        <v>-</v>
      </c>
      <c r="J613" s="53" t="str">
        <f>IF(エクスポートデータを貼り付けてください!$AD606="","-",IF(エクスポートデータを貼り付けてください!$AD606=1,"完了","未完了"))</f>
        <v>-</v>
      </c>
      <c r="K613" s="11" t="str">
        <f t="shared" si="124"/>
        <v/>
      </c>
      <c r="L613" s="11" t="str">
        <f t="shared" si="124"/>
        <v/>
      </c>
      <c r="M613" s="11" t="str">
        <f t="shared" si="124"/>
        <v/>
      </c>
      <c r="N613" s="11" t="str">
        <f t="shared" si="124"/>
        <v/>
      </c>
      <c r="O613" s="11" t="str">
        <f t="shared" si="124"/>
        <v/>
      </c>
      <c r="P613" s="11" t="str">
        <f t="shared" si="124"/>
        <v/>
      </c>
      <c r="Q613" s="11" t="str">
        <f t="shared" si="124"/>
        <v/>
      </c>
      <c r="R613" s="11" t="str">
        <f t="shared" si="124"/>
        <v/>
      </c>
      <c r="S613" s="11" t="str">
        <f t="shared" si="124"/>
        <v/>
      </c>
      <c r="T613" s="11" t="str">
        <f t="shared" si="124"/>
        <v/>
      </c>
      <c r="U613" s="11" t="str">
        <f t="shared" si="124"/>
        <v/>
      </c>
      <c r="V613" s="11" t="str">
        <f t="shared" si="124"/>
        <v/>
      </c>
      <c r="W613" s="11" t="str">
        <f t="shared" si="124"/>
        <v/>
      </c>
      <c r="X613" s="11" t="str">
        <f t="shared" si="124"/>
        <v/>
      </c>
      <c r="Y613" s="11" t="str">
        <f t="shared" si="124"/>
        <v/>
      </c>
      <c r="Z613" s="11" t="str">
        <f t="shared" si="124"/>
        <v/>
      </c>
      <c r="AA613" s="11" t="str">
        <f t="shared" si="123"/>
        <v/>
      </c>
      <c r="AB613" s="11" t="str">
        <f t="shared" si="123"/>
        <v/>
      </c>
      <c r="AC613" s="11" t="str">
        <f t="shared" si="123"/>
        <v/>
      </c>
      <c r="AD613" s="11" t="str">
        <f t="shared" si="123"/>
        <v/>
      </c>
      <c r="AE613" s="11" t="str">
        <f t="shared" si="123"/>
        <v/>
      </c>
      <c r="AF613" s="11" t="str">
        <f t="shared" si="123"/>
        <v/>
      </c>
      <c r="AG613" s="11" t="str">
        <f t="shared" si="122"/>
        <v/>
      </c>
      <c r="AH613" s="11" t="str">
        <f t="shared" si="122"/>
        <v/>
      </c>
      <c r="AI613" s="11" t="str">
        <f t="shared" si="125"/>
        <v/>
      </c>
      <c r="AJ613" s="11" t="str">
        <f t="shared" si="125"/>
        <v/>
      </c>
      <c r="AK613" s="11" t="str">
        <f t="shared" si="125"/>
        <v/>
      </c>
      <c r="AL613" s="11" t="str">
        <f t="shared" si="125"/>
        <v/>
      </c>
      <c r="AM613" s="11" t="str">
        <f t="shared" si="125"/>
        <v/>
      </c>
      <c r="AN613" s="11" t="str">
        <f t="shared" si="125"/>
        <v/>
      </c>
      <c r="AO613" s="11" t="str">
        <f t="shared" si="125"/>
        <v/>
      </c>
      <c r="AP613" s="11" t="str">
        <f t="shared" si="125"/>
        <v/>
      </c>
      <c r="AQ613" s="11" t="str">
        <f t="shared" si="125"/>
        <v/>
      </c>
      <c r="AR613" s="12" t="str">
        <f t="shared" si="125"/>
        <v/>
      </c>
    </row>
    <row r="614" spans="1:44">
      <c r="A614" s="43">
        <f>エクスポートデータを貼り付けてください!C607</f>
        <v>0</v>
      </c>
      <c r="B614" s="45">
        <f t="shared" si="119"/>
        <v>0</v>
      </c>
      <c r="C614" s="44">
        <f>エクスポートデータを貼り付けてください!$D607</f>
        <v>0</v>
      </c>
      <c r="D614" s="63">
        <f t="shared" si="120"/>
        <v>0</v>
      </c>
      <c r="E614" s="67">
        <f>IF(エクスポートデータを貼り付けてください!$AA607=0,エクスポートデータを貼り付けてください!AC607,"-")</f>
        <v>0</v>
      </c>
      <c r="F614" s="67" t="str">
        <f>IF(エクスポートデータを貼り付けてください!$AA607=1,エクスポートデータを貼り付けてください!$AC607,"-")</f>
        <v>-</v>
      </c>
      <c r="G614" s="67" t="str">
        <f>IF(エクスポートデータを貼り付けてください!$AA607=2,エクスポートデータを貼り付けてください!AC607,"-")</f>
        <v>-</v>
      </c>
      <c r="H614" s="66" t="str">
        <f>IF(エクスポートデータを貼り付けてください!$AH607="","-",ROUNDDOWN(エクスポートデータを貼り付けてください!$AH607,0))</f>
        <v>-</v>
      </c>
      <c r="I614" s="11" t="str">
        <f>IF(エクスポートデータを貼り付けてください!$AG607="","-",エクスポートデータを貼り付けてください!$AG607)</f>
        <v>-</v>
      </c>
      <c r="J614" s="53" t="str">
        <f>IF(エクスポートデータを貼り付けてください!$AD607="","-",IF(エクスポートデータを貼り付けてください!$AD607=1,"完了","未完了"))</f>
        <v>-</v>
      </c>
      <c r="K614" s="11" t="str">
        <f t="shared" si="124"/>
        <v/>
      </c>
      <c r="L614" s="11" t="str">
        <f t="shared" si="124"/>
        <v/>
      </c>
      <c r="M614" s="11" t="str">
        <f t="shared" si="124"/>
        <v/>
      </c>
      <c r="N614" s="11" t="str">
        <f t="shared" si="124"/>
        <v/>
      </c>
      <c r="O614" s="11" t="str">
        <f t="shared" si="124"/>
        <v/>
      </c>
      <c r="P614" s="11" t="str">
        <f t="shared" si="124"/>
        <v/>
      </c>
      <c r="Q614" s="11" t="str">
        <f t="shared" si="124"/>
        <v/>
      </c>
      <c r="R614" s="11" t="str">
        <f t="shared" si="124"/>
        <v/>
      </c>
      <c r="S614" s="11" t="str">
        <f t="shared" si="124"/>
        <v/>
      </c>
      <c r="T614" s="11" t="str">
        <f t="shared" si="124"/>
        <v/>
      </c>
      <c r="U614" s="11" t="str">
        <f t="shared" si="124"/>
        <v/>
      </c>
      <c r="V614" s="11" t="str">
        <f t="shared" si="124"/>
        <v/>
      </c>
      <c r="W614" s="11" t="str">
        <f t="shared" si="124"/>
        <v/>
      </c>
      <c r="X614" s="11" t="str">
        <f t="shared" si="124"/>
        <v/>
      </c>
      <c r="Y614" s="11" t="str">
        <f t="shared" si="124"/>
        <v/>
      </c>
      <c r="Z614" s="11" t="str">
        <f t="shared" si="124"/>
        <v/>
      </c>
      <c r="AA614" s="11" t="str">
        <f t="shared" si="123"/>
        <v/>
      </c>
      <c r="AB614" s="11" t="str">
        <f t="shared" si="123"/>
        <v/>
      </c>
      <c r="AC614" s="11" t="str">
        <f t="shared" si="123"/>
        <v/>
      </c>
      <c r="AD614" s="11" t="str">
        <f t="shared" si="123"/>
        <v/>
      </c>
      <c r="AE614" s="11" t="str">
        <f t="shared" si="123"/>
        <v/>
      </c>
      <c r="AF614" s="11" t="str">
        <f t="shared" si="123"/>
        <v/>
      </c>
      <c r="AG614" s="11" t="str">
        <f t="shared" si="122"/>
        <v/>
      </c>
      <c r="AH614" s="11" t="str">
        <f t="shared" si="122"/>
        <v/>
      </c>
      <c r="AI614" s="11" t="str">
        <f t="shared" si="125"/>
        <v/>
      </c>
      <c r="AJ614" s="11" t="str">
        <f t="shared" si="125"/>
        <v/>
      </c>
      <c r="AK614" s="11" t="str">
        <f t="shared" si="125"/>
        <v/>
      </c>
      <c r="AL614" s="11" t="str">
        <f t="shared" si="125"/>
        <v/>
      </c>
      <c r="AM614" s="11" t="str">
        <f t="shared" si="125"/>
        <v/>
      </c>
      <c r="AN614" s="11" t="str">
        <f t="shared" si="125"/>
        <v/>
      </c>
      <c r="AO614" s="11" t="str">
        <f t="shared" si="125"/>
        <v/>
      </c>
      <c r="AP614" s="11" t="str">
        <f t="shared" si="125"/>
        <v/>
      </c>
      <c r="AQ614" s="11" t="str">
        <f t="shared" si="125"/>
        <v/>
      </c>
      <c r="AR614" s="12" t="str">
        <f t="shared" si="125"/>
        <v/>
      </c>
    </row>
    <row r="615" spans="1:44">
      <c r="A615" s="43">
        <f>エクスポートデータを貼り付けてください!C608</f>
        <v>0</v>
      </c>
      <c r="B615" s="45">
        <f t="shared" si="119"/>
        <v>0</v>
      </c>
      <c r="C615" s="44">
        <f>エクスポートデータを貼り付けてください!$D608</f>
        <v>0</v>
      </c>
      <c r="D615" s="63">
        <f t="shared" si="120"/>
        <v>0</v>
      </c>
      <c r="E615" s="67">
        <f>IF(エクスポートデータを貼り付けてください!$AA608=0,エクスポートデータを貼り付けてください!AC608,"-")</f>
        <v>0</v>
      </c>
      <c r="F615" s="67" t="str">
        <f>IF(エクスポートデータを貼り付けてください!$AA608=1,エクスポートデータを貼り付けてください!$AC608,"-")</f>
        <v>-</v>
      </c>
      <c r="G615" s="67" t="str">
        <f>IF(エクスポートデータを貼り付けてください!$AA608=2,エクスポートデータを貼り付けてください!AC608,"-")</f>
        <v>-</v>
      </c>
      <c r="H615" s="66" t="str">
        <f>IF(エクスポートデータを貼り付けてください!$AH608="","-",ROUNDDOWN(エクスポートデータを貼り付けてください!$AH608,0))</f>
        <v>-</v>
      </c>
      <c r="I615" s="11" t="str">
        <f>IF(エクスポートデータを貼り付けてください!$AG608="","-",エクスポートデータを貼り付けてください!$AG608)</f>
        <v>-</v>
      </c>
      <c r="J615" s="53" t="str">
        <f>IF(エクスポートデータを貼り付けてください!$AD608="","-",IF(エクスポートデータを貼り付けてください!$AD608=1,"完了","未完了"))</f>
        <v>-</v>
      </c>
      <c r="K615" s="11" t="str">
        <f t="shared" si="124"/>
        <v/>
      </c>
      <c r="L615" s="11" t="str">
        <f t="shared" si="124"/>
        <v/>
      </c>
      <c r="M615" s="11" t="str">
        <f t="shared" si="124"/>
        <v/>
      </c>
      <c r="N615" s="11" t="str">
        <f t="shared" si="124"/>
        <v/>
      </c>
      <c r="O615" s="11" t="str">
        <f t="shared" si="124"/>
        <v/>
      </c>
      <c r="P615" s="11" t="str">
        <f t="shared" si="124"/>
        <v/>
      </c>
      <c r="Q615" s="11" t="str">
        <f t="shared" si="124"/>
        <v/>
      </c>
      <c r="R615" s="11" t="str">
        <f t="shared" si="124"/>
        <v/>
      </c>
      <c r="S615" s="11" t="str">
        <f t="shared" si="124"/>
        <v/>
      </c>
      <c r="T615" s="11" t="str">
        <f t="shared" si="124"/>
        <v/>
      </c>
      <c r="U615" s="11" t="str">
        <f t="shared" si="124"/>
        <v/>
      </c>
      <c r="V615" s="11" t="str">
        <f t="shared" si="124"/>
        <v/>
      </c>
      <c r="W615" s="11" t="str">
        <f t="shared" si="124"/>
        <v/>
      </c>
      <c r="X615" s="11" t="str">
        <f t="shared" si="124"/>
        <v/>
      </c>
      <c r="Y615" s="11" t="str">
        <f t="shared" si="124"/>
        <v/>
      </c>
      <c r="Z615" s="11" t="str">
        <f t="shared" si="124"/>
        <v/>
      </c>
      <c r="AA615" s="11" t="str">
        <f t="shared" si="123"/>
        <v/>
      </c>
      <c r="AB615" s="11" t="str">
        <f t="shared" si="123"/>
        <v/>
      </c>
      <c r="AC615" s="11" t="str">
        <f t="shared" si="123"/>
        <v/>
      </c>
      <c r="AD615" s="11" t="str">
        <f t="shared" si="123"/>
        <v/>
      </c>
      <c r="AE615" s="11" t="str">
        <f t="shared" si="123"/>
        <v/>
      </c>
      <c r="AF615" s="11" t="str">
        <f t="shared" si="123"/>
        <v/>
      </c>
      <c r="AG615" s="11" t="str">
        <f t="shared" si="122"/>
        <v/>
      </c>
      <c r="AH615" s="11" t="str">
        <f t="shared" si="122"/>
        <v/>
      </c>
      <c r="AI615" s="11" t="str">
        <f t="shared" si="125"/>
        <v/>
      </c>
      <c r="AJ615" s="11" t="str">
        <f t="shared" si="125"/>
        <v/>
      </c>
      <c r="AK615" s="11" t="str">
        <f t="shared" si="125"/>
        <v/>
      </c>
      <c r="AL615" s="11" t="str">
        <f t="shared" si="125"/>
        <v/>
      </c>
      <c r="AM615" s="11" t="str">
        <f t="shared" si="125"/>
        <v/>
      </c>
      <c r="AN615" s="11" t="str">
        <f t="shared" si="125"/>
        <v/>
      </c>
      <c r="AO615" s="11" t="str">
        <f t="shared" si="125"/>
        <v/>
      </c>
      <c r="AP615" s="11" t="str">
        <f t="shared" si="125"/>
        <v/>
      </c>
      <c r="AQ615" s="11" t="str">
        <f t="shared" si="125"/>
        <v/>
      </c>
      <c r="AR615" s="12" t="str">
        <f t="shared" si="125"/>
        <v/>
      </c>
    </row>
    <row r="616" spans="1:44">
      <c r="A616" s="43">
        <f>エクスポートデータを貼り付けてください!C609</f>
        <v>0</v>
      </c>
      <c r="B616" s="45">
        <f t="shared" si="119"/>
        <v>0</v>
      </c>
      <c r="C616" s="44">
        <f>エクスポートデータを貼り付けてください!$D609</f>
        <v>0</v>
      </c>
      <c r="D616" s="63">
        <f t="shared" si="120"/>
        <v>0</v>
      </c>
      <c r="E616" s="67">
        <f>IF(エクスポートデータを貼り付けてください!$AA609=0,エクスポートデータを貼り付けてください!AC609,"-")</f>
        <v>0</v>
      </c>
      <c r="F616" s="67" t="str">
        <f>IF(エクスポートデータを貼り付けてください!$AA609=1,エクスポートデータを貼り付けてください!$AC609,"-")</f>
        <v>-</v>
      </c>
      <c r="G616" s="67" t="str">
        <f>IF(エクスポートデータを貼り付けてください!$AA609=2,エクスポートデータを貼り付けてください!AC609,"-")</f>
        <v>-</v>
      </c>
      <c r="H616" s="66" t="str">
        <f>IF(エクスポートデータを貼り付けてください!$AH609="","-",ROUNDDOWN(エクスポートデータを貼り付けてください!$AH609,0))</f>
        <v>-</v>
      </c>
      <c r="I616" s="11" t="str">
        <f>IF(エクスポートデータを貼り付けてください!$AG609="","-",エクスポートデータを貼り付けてください!$AG609)</f>
        <v>-</v>
      </c>
      <c r="J616" s="53" t="str">
        <f>IF(エクスポートデータを貼り付けてください!$AD609="","-",IF(エクスポートデータを貼り付けてください!$AD609=1,"完了","未完了"))</f>
        <v>-</v>
      </c>
      <c r="K616" s="11" t="str">
        <f t="shared" si="124"/>
        <v/>
      </c>
      <c r="L616" s="11" t="str">
        <f t="shared" si="124"/>
        <v/>
      </c>
      <c r="M616" s="11" t="str">
        <f t="shared" si="124"/>
        <v/>
      </c>
      <c r="N616" s="11" t="str">
        <f t="shared" si="124"/>
        <v/>
      </c>
      <c r="O616" s="11" t="str">
        <f t="shared" si="124"/>
        <v/>
      </c>
      <c r="P616" s="11" t="str">
        <f t="shared" si="124"/>
        <v/>
      </c>
      <c r="Q616" s="11" t="str">
        <f t="shared" si="124"/>
        <v/>
      </c>
      <c r="R616" s="11" t="str">
        <f t="shared" si="124"/>
        <v/>
      </c>
      <c r="S616" s="11" t="str">
        <f t="shared" si="124"/>
        <v/>
      </c>
      <c r="T616" s="11" t="str">
        <f t="shared" si="124"/>
        <v/>
      </c>
      <c r="U616" s="11" t="str">
        <f t="shared" si="124"/>
        <v/>
      </c>
      <c r="V616" s="11" t="str">
        <f t="shared" si="124"/>
        <v/>
      </c>
      <c r="W616" s="11" t="str">
        <f t="shared" si="124"/>
        <v/>
      </c>
      <c r="X616" s="11" t="str">
        <f t="shared" si="124"/>
        <v/>
      </c>
      <c r="Y616" s="11" t="str">
        <f t="shared" si="124"/>
        <v/>
      </c>
      <c r="Z616" s="11" t="str">
        <f t="shared" si="124"/>
        <v/>
      </c>
      <c r="AA616" s="11" t="str">
        <f t="shared" si="123"/>
        <v/>
      </c>
      <c r="AB616" s="11" t="str">
        <f t="shared" si="123"/>
        <v/>
      </c>
      <c r="AC616" s="11" t="str">
        <f t="shared" si="123"/>
        <v/>
      </c>
      <c r="AD616" s="11" t="str">
        <f t="shared" si="123"/>
        <v/>
      </c>
      <c r="AE616" s="11" t="str">
        <f t="shared" si="123"/>
        <v/>
      </c>
      <c r="AF616" s="11" t="str">
        <f t="shared" si="123"/>
        <v/>
      </c>
      <c r="AG616" s="11" t="str">
        <f t="shared" si="122"/>
        <v/>
      </c>
      <c r="AH616" s="11" t="str">
        <f t="shared" si="122"/>
        <v/>
      </c>
      <c r="AI616" s="11" t="str">
        <f t="shared" si="125"/>
        <v/>
      </c>
      <c r="AJ616" s="11" t="str">
        <f t="shared" si="125"/>
        <v/>
      </c>
      <c r="AK616" s="11" t="str">
        <f t="shared" si="125"/>
        <v/>
      </c>
      <c r="AL616" s="11" t="str">
        <f t="shared" si="125"/>
        <v/>
      </c>
      <c r="AM616" s="11" t="str">
        <f t="shared" si="125"/>
        <v/>
      </c>
      <c r="AN616" s="11" t="str">
        <f t="shared" si="125"/>
        <v/>
      </c>
      <c r="AO616" s="11" t="str">
        <f t="shared" si="125"/>
        <v/>
      </c>
      <c r="AP616" s="11" t="str">
        <f t="shared" si="125"/>
        <v/>
      </c>
      <c r="AQ616" s="11" t="str">
        <f t="shared" si="125"/>
        <v/>
      </c>
      <c r="AR616" s="12" t="str">
        <f t="shared" si="125"/>
        <v/>
      </c>
    </row>
    <row r="617" spans="1:44">
      <c r="A617" s="43">
        <f>エクスポートデータを貼り付けてください!C610</f>
        <v>0</v>
      </c>
      <c r="B617" s="45">
        <f t="shared" si="119"/>
        <v>0</v>
      </c>
      <c r="C617" s="44">
        <f>エクスポートデータを貼り付けてください!$D610</f>
        <v>0</v>
      </c>
      <c r="D617" s="63">
        <f t="shared" si="120"/>
        <v>0</v>
      </c>
      <c r="E617" s="67">
        <f>IF(エクスポートデータを貼り付けてください!$AA610=0,エクスポートデータを貼り付けてください!AC610,"-")</f>
        <v>0</v>
      </c>
      <c r="F617" s="67" t="str">
        <f>IF(エクスポートデータを貼り付けてください!$AA610=1,エクスポートデータを貼り付けてください!$AC610,"-")</f>
        <v>-</v>
      </c>
      <c r="G617" s="67" t="str">
        <f>IF(エクスポートデータを貼り付けてください!$AA610=2,エクスポートデータを貼り付けてください!AC610,"-")</f>
        <v>-</v>
      </c>
      <c r="H617" s="66" t="str">
        <f>IF(エクスポートデータを貼り付けてください!$AH610="","-",ROUNDDOWN(エクスポートデータを貼り付けてください!$AH610,0))</f>
        <v>-</v>
      </c>
      <c r="I617" s="11" t="str">
        <f>IF(エクスポートデータを貼り付けてください!$AG610="","-",エクスポートデータを貼り付けてください!$AG610)</f>
        <v>-</v>
      </c>
      <c r="J617" s="53" t="str">
        <f>IF(エクスポートデータを貼り付けてください!$AD610="","-",IF(エクスポートデータを貼り付けてください!$AD610=1,"完了","未完了"))</f>
        <v>-</v>
      </c>
      <c r="K617" s="11" t="str">
        <f t="shared" si="124"/>
        <v/>
      </c>
      <c r="L617" s="11" t="str">
        <f t="shared" si="124"/>
        <v/>
      </c>
      <c r="M617" s="11" t="str">
        <f t="shared" si="124"/>
        <v/>
      </c>
      <c r="N617" s="11" t="str">
        <f t="shared" si="124"/>
        <v/>
      </c>
      <c r="O617" s="11" t="str">
        <f t="shared" si="124"/>
        <v/>
      </c>
      <c r="P617" s="11" t="str">
        <f t="shared" si="124"/>
        <v/>
      </c>
      <c r="Q617" s="11" t="str">
        <f t="shared" si="124"/>
        <v/>
      </c>
      <c r="R617" s="11" t="str">
        <f t="shared" si="124"/>
        <v/>
      </c>
      <c r="S617" s="11" t="str">
        <f t="shared" si="124"/>
        <v/>
      </c>
      <c r="T617" s="11" t="str">
        <f t="shared" si="124"/>
        <v/>
      </c>
      <c r="U617" s="11" t="str">
        <f t="shared" si="124"/>
        <v/>
      </c>
      <c r="V617" s="11" t="str">
        <f t="shared" si="124"/>
        <v/>
      </c>
      <c r="W617" s="11" t="str">
        <f t="shared" si="124"/>
        <v/>
      </c>
      <c r="X617" s="11" t="str">
        <f t="shared" si="124"/>
        <v/>
      </c>
      <c r="Y617" s="11" t="str">
        <f t="shared" si="124"/>
        <v/>
      </c>
      <c r="Z617" s="11" t="str">
        <f t="shared" si="124"/>
        <v/>
      </c>
      <c r="AA617" s="11" t="str">
        <f t="shared" si="123"/>
        <v/>
      </c>
      <c r="AB617" s="11" t="str">
        <f t="shared" si="123"/>
        <v/>
      </c>
      <c r="AC617" s="11" t="str">
        <f t="shared" si="123"/>
        <v/>
      </c>
      <c r="AD617" s="11" t="str">
        <f t="shared" si="123"/>
        <v/>
      </c>
      <c r="AE617" s="11" t="str">
        <f t="shared" si="123"/>
        <v/>
      </c>
      <c r="AF617" s="11" t="str">
        <f t="shared" si="123"/>
        <v/>
      </c>
      <c r="AG617" s="11" t="str">
        <f t="shared" si="122"/>
        <v/>
      </c>
      <c r="AH617" s="11" t="str">
        <f t="shared" si="122"/>
        <v/>
      </c>
      <c r="AI617" s="11" t="str">
        <f t="shared" si="125"/>
        <v/>
      </c>
      <c r="AJ617" s="11" t="str">
        <f t="shared" si="125"/>
        <v/>
      </c>
      <c r="AK617" s="11" t="str">
        <f t="shared" si="125"/>
        <v/>
      </c>
      <c r="AL617" s="11" t="str">
        <f t="shared" si="125"/>
        <v/>
      </c>
      <c r="AM617" s="11" t="str">
        <f t="shared" si="125"/>
        <v/>
      </c>
      <c r="AN617" s="11" t="str">
        <f t="shared" si="125"/>
        <v/>
      </c>
      <c r="AO617" s="11" t="str">
        <f t="shared" si="125"/>
        <v/>
      </c>
      <c r="AP617" s="11" t="str">
        <f t="shared" si="125"/>
        <v/>
      </c>
      <c r="AQ617" s="11" t="str">
        <f t="shared" si="125"/>
        <v/>
      </c>
      <c r="AR617" s="12" t="str">
        <f t="shared" si="125"/>
        <v/>
      </c>
    </row>
    <row r="618" spans="1:44">
      <c r="A618" s="43">
        <f>エクスポートデータを貼り付けてください!C611</f>
        <v>0</v>
      </c>
      <c r="B618" s="45">
        <f t="shared" si="119"/>
        <v>0</v>
      </c>
      <c r="C618" s="44">
        <f>エクスポートデータを貼り付けてください!$D611</f>
        <v>0</v>
      </c>
      <c r="D618" s="61">
        <f t="shared" si="120"/>
        <v>0</v>
      </c>
      <c r="E618" s="67">
        <f>IF(エクスポートデータを貼り付けてください!$AA611=0,エクスポートデータを貼り付けてください!AC611,"-")</f>
        <v>0</v>
      </c>
      <c r="F618" s="67" t="str">
        <f>IF(エクスポートデータを貼り付けてください!$AA611=1,エクスポートデータを貼り付けてください!$AC611,"-")</f>
        <v>-</v>
      </c>
      <c r="G618" s="67" t="str">
        <f>IF(エクスポートデータを貼り付けてください!$AA611=2,エクスポートデータを貼り付けてください!AC611,"-")</f>
        <v>-</v>
      </c>
      <c r="H618" s="66" t="str">
        <f>IF(エクスポートデータを貼り付けてください!$AH611="","-",ROUNDDOWN(エクスポートデータを貼り付けてください!$AH611,0))</f>
        <v>-</v>
      </c>
      <c r="I618" s="11" t="str">
        <f>IF(エクスポートデータを貼り付けてください!$AG611="","-",エクスポートデータを貼り付けてください!$AG611)</f>
        <v>-</v>
      </c>
      <c r="J618" s="53" t="str">
        <f>IF(エクスポートデータを貼り付けてください!$AD611="","-",IF(エクスポートデータを貼り付けてください!$AD611=1,"完了","未完了"))</f>
        <v>-</v>
      </c>
      <c r="K618" s="11" t="str">
        <f t="shared" si="124"/>
        <v/>
      </c>
      <c r="L618" s="11" t="str">
        <f t="shared" si="124"/>
        <v/>
      </c>
      <c r="M618" s="11" t="str">
        <f t="shared" si="124"/>
        <v/>
      </c>
      <c r="N618" s="11" t="str">
        <f t="shared" si="124"/>
        <v/>
      </c>
      <c r="O618" s="11" t="str">
        <f t="shared" si="124"/>
        <v/>
      </c>
      <c r="P618" s="11" t="str">
        <f t="shared" si="124"/>
        <v/>
      </c>
      <c r="Q618" s="11" t="str">
        <f t="shared" ref="K618:Z634" si="126">IF($H618=Q$5,"◆","")</f>
        <v/>
      </c>
      <c r="R618" s="11" t="str">
        <f t="shared" si="126"/>
        <v/>
      </c>
      <c r="S618" s="11" t="str">
        <f t="shared" si="126"/>
        <v/>
      </c>
      <c r="T618" s="11" t="str">
        <f t="shared" si="126"/>
        <v/>
      </c>
      <c r="U618" s="11" t="str">
        <f t="shared" si="126"/>
        <v/>
      </c>
      <c r="V618" s="11" t="str">
        <f t="shared" si="126"/>
        <v/>
      </c>
      <c r="W618" s="11" t="str">
        <f t="shared" si="126"/>
        <v/>
      </c>
      <c r="X618" s="11" t="str">
        <f t="shared" si="126"/>
        <v/>
      </c>
      <c r="Y618" s="11" t="str">
        <f t="shared" si="126"/>
        <v/>
      </c>
      <c r="Z618" s="11" t="str">
        <f t="shared" si="126"/>
        <v/>
      </c>
      <c r="AA618" s="11" t="str">
        <f t="shared" si="123"/>
        <v/>
      </c>
      <c r="AB618" s="11" t="str">
        <f t="shared" si="123"/>
        <v/>
      </c>
      <c r="AC618" s="11" t="str">
        <f t="shared" si="123"/>
        <v/>
      </c>
      <c r="AD618" s="11" t="str">
        <f t="shared" si="123"/>
        <v/>
      </c>
      <c r="AE618" s="11" t="str">
        <f t="shared" si="123"/>
        <v/>
      </c>
      <c r="AF618" s="11" t="str">
        <f t="shared" si="123"/>
        <v/>
      </c>
      <c r="AG618" s="11" t="str">
        <f t="shared" si="122"/>
        <v/>
      </c>
      <c r="AH618" s="11" t="str">
        <f t="shared" si="122"/>
        <v/>
      </c>
      <c r="AI618" s="11" t="str">
        <f t="shared" si="125"/>
        <v/>
      </c>
      <c r="AJ618" s="11" t="str">
        <f t="shared" si="125"/>
        <v/>
      </c>
      <c r="AK618" s="11" t="str">
        <f t="shared" si="125"/>
        <v/>
      </c>
      <c r="AL618" s="11" t="str">
        <f t="shared" si="125"/>
        <v/>
      </c>
      <c r="AM618" s="11" t="str">
        <f t="shared" si="125"/>
        <v/>
      </c>
      <c r="AN618" s="11" t="str">
        <f t="shared" si="125"/>
        <v/>
      </c>
      <c r="AO618" s="11" t="str">
        <f t="shared" si="125"/>
        <v/>
      </c>
      <c r="AP618" s="11" t="str">
        <f t="shared" si="125"/>
        <v/>
      </c>
      <c r="AQ618" s="11" t="str">
        <f t="shared" si="125"/>
        <v/>
      </c>
      <c r="AR618" s="12" t="str">
        <f t="shared" si="125"/>
        <v/>
      </c>
    </row>
    <row r="619" spans="1:44">
      <c r="A619" s="43">
        <f>エクスポートデータを貼り付けてください!C612</f>
        <v>0</v>
      </c>
      <c r="B619" s="45">
        <f t="shared" si="119"/>
        <v>0</v>
      </c>
      <c r="C619" s="44">
        <f>エクスポートデータを貼り付けてください!$D612</f>
        <v>0</v>
      </c>
      <c r="D619" s="62">
        <f t="shared" si="120"/>
        <v>0</v>
      </c>
      <c r="E619" s="67">
        <f>IF(エクスポートデータを貼り付けてください!$AA612=0,エクスポートデータを貼り付けてください!AC612,"-")</f>
        <v>0</v>
      </c>
      <c r="F619" s="67" t="str">
        <f>IF(エクスポートデータを貼り付けてください!$AA612=1,エクスポートデータを貼り付けてください!$AC612,"-")</f>
        <v>-</v>
      </c>
      <c r="G619" s="67" t="str">
        <f>IF(エクスポートデータを貼り付けてください!$AA612=2,エクスポートデータを貼り付けてください!AC612,"-")</f>
        <v>-</v>
      </c>
      <c r="H619" s="66" t="str">
        <f>IF(エクスポートデータを貼り付けてください!$AH612="","-",ROUNDDOWN(エクスポートデータを貼り付けてください!$AH612,0))</f>
        <v>-</v>
      </c>
      <c r="I619" s="11" t="str">
        <f>IF(エクスポートデータを貼り付けてください!$AG612="","-",エクスポートデータを貼り付けてください!$AG612)</f>
        <v>-</v>
      </c>
      <c r="J619" s="53" t="str">
        <f>IF(エクスポートデータを貼り付けてください!$AD612="","-",IF(エクスポートデータを貼り付けてください!$AD612=1,"完了","未完了"))</f>
        <v>-</v>
      </c>
      <c r="K619" s="11" t="str">
        <f t="shared" si="126"/>
        <v/>
      </c>
      <c r="L619" s="11" t="str">
        <f t="shared" si="126"/>
        <v/>
      </c>
      <c r="M619" s="11" t="str">
        <f t="shared" si="126"/>
        <v/>
      </c>
      <c r="N619" s="11" t="str">
        <f t="shared" si="126"/>
        <v/>
      </c>
      <c r="O619" s="11" t="str">
        <f t="shared" si="126"/>
        <v/>
      </c>
      <c r="P619" s="11" t="str">
        <f t="shared" si="126"/>
        <v/>
      </c>
      <c r="Q619" s="11" t="str">
        <f t="shared" si="126"/>
        <v/>
      </c>
      <c r="R619" s="11" t="str">
        <f t="shared" si="126"/>
        <v/>
      </c>
      <c r="S619" s="11" t="str">
        <f t="shared" si="126"/>
        <v/>
      </c>
      <c r="T619" s="11" t="str">
        <f t="shared" si="126"/>
        <v/>
      </c>
      <c r="U619" s="11" t="str">
        <f t="shared" si="126"/>
        <v/>
      </c>
      <c r="V619" s="11" t="str">
        <f t="shared" si="126"/>
        <v/>
      </c>
      <c r="W619" s="11" t="str">
        <f t="shared" si="126"/>
        <v/>
      </c>
      <c r="X619" s="11" t="str">
        <f t="shared" si="126"/>
        <v/>
      </c>
      <c r="Y619" s="11" t="str">
        <f t="shared" si="126"/>
        <v/>
      </c>
      <c r="Z619" s="11" t="str">
        <f t="shared" si="126"/>
        <v/>
      </c>
      <c r="AA619" s="11" t="str">
        <f t="shared" si="123"/>
        <v/>
      </c>
      <c r="AB619" s="11" t="str">
        <f t="shared" si="123"/>
        <v/>
      </c>
      <c r="AC619" s="11" t="str">
        <f t="shared" si="123"/>
        <v/>
      </c>
      <c r="AD619" s="11" t="str">
        <f t="shared" si="123"/>
        <v/>
      </c>
      <c r="AE619" s="11" t="str">
        <f t="shared" si="123"/>
        <v/>
      </c>
      <c r="AF619" s="11" t="str">
        <f t="shared" si="123"/>
        <v/>
      </c>
      <c r="AG619" s="11" t="str">
        <f t="shared" si="122"/>
        <v/>
      </c>
      <c r="AH619" s="11" t="str">
        <f t="shared" si="122"/>
        <v/>
      </c>
      <c r="AI619" s="11" t="str">
        <f t="shared" si="125"/>
        <v/>
      </c>
      <c r="AJ619" s="11" t="str">
        <f t="shared" si="125"/>
        <v/>
      </c>
      <c r="AK619" s="11" t="str">
        <f t="shared" si="125"/>
        <v/>
      </c>
      <c r="AL619" s="11" t="str">
        <f t="shared" si="125"/>
        <v/>
      </c>
      <c r="AM619" s="11" t="str">
        <f t="shared" si="125"/>
        <v/>
      </c>
      <c r="AN619" s="11" t="str">
        <f t="shared" si="125"/>
        <v/>
      </c>
      <c r="AO619" s="11" t="str">
        <f t="shared" si="125"/>
        <v/>
      </c>
      <c r="AP619" s="11" t="str">
        <f t="shared" si="125"/>
        <v/>
      </c>
      <c r="AQ619" s="11" t="str">
        <f t="shared" si="125"/>
        <v/>
      </c>
      <c r="AR619" s="12" t="str">
        <f t="shared" si="125"/>
        <v/>
      </c>
    </row>
    <row r="620" spans="1:44">
      <c r="A620" s="43">
        <f>エクスポートデータを貼り付けてください!C613</f>
        <v>0</v>
      </c>
      <c r="B620" s="45">
        <f t="shared" si="119"/>
        <v>0</v>
      </c>
      <c r="C620" s="44">
        <f>エクスポートデータを貼り付けてください!$D613</f>
        <v>0</v>
      </c>
      <c r="D620" s="63">
        <f t="shared" si="120"/>
        <v>0</v>
      </c>
      <c r="E620" s="67">
        <f>IF(エクスポートデータを貼り付けてください!$AA613=0,エクスポートデータを貼り付けてください!AC613,"-")</f>
        <v>0</v>
      </c>
      <c r="F620" s="67" t="str">
        <f>IF(エクスポートデータを貼り付けてください!$AA613=1,エクスポートデータを貼り付けてください!$AC613,"-")</f>
        <v>-</v>
      </c>
      <c r="G620" s="67" t="str">
        <f>IF(エクスポートデータを貼り付けてください!$AA613=2,エクスポートデータを貼り付けてください!AC613,"-")</f>
        <v>-</v>
      </c>
      <c r="H620" s="66" t="str">
        <f>IF(エクスポートデータを貼り付けてください!$AH613="","-",ROUNDDOWN(エクスポートデータを貼り付けてください!$AH613,0))</f>
        <v>-</v>
      </c>
      <c r="I620" s="11" t="str">
        <f>IF(エクスポートデータを貼り付けてください!$AG613="","-",エクスポートデータを貼り付けてください!$AG613)</f>
        <v>-</v>
      </c>
      <c r="J620" s="53" t="str">
        <f>IF(エクスポートデータを貼り付けてください!$AD613="","-",IF(エクスポートデータを貼り付けてください!$AD613=1,"完了","未完了"))</f>
        <v>-</v>
      </c>
      <c r="K620" s="11" t="str">
        <f t="shared" si="126"/>
        <v/>
      </c>
      <c r="L620" s="11" t="str">
        <f t="shared" si="126"/>
        <v/>
      </c>
      <c r="M620" s="11" t="str">
        <f t="shared" si="126"/>
        <v/>
      </c>
      <c r="N620" s="11" t="str">
        <f t="shared" si="126"/>
        <v/>
      </c>
      <c r="O620" s="11" t="str">
        <f t="shared" si="126"/>
        <v/>
      </c>
      <c r="P620" s="11" t="str">
        <f t="shared" si="126"/>
        <v/>
      </c>
      <c r="Q620" s="11" t="str">
        <f t="shared" si="126"/>
        <v/>
      </c>
      <c r="R620" s="11" t="str">
        <f t="shared" si="126"/>
        <v/>
      </c>
      <c r="S620" s="11" t="str">
        <f t="shared" si="126"/>
        <v/>
      </c>
      <c r="T620" s="11" t="str">
        <f t="shared" si="126"/>
        <v/>
      </c>
      <c r="U620" s="11" t="str">
        <f t="shared" si="126"/>
        <v/>
      </c>
      <c r="V620" s="11" t="str">
        <f t="shared" si="126"/>
        <v/>
      </c>
      <c r="W620" s="11" t="str">
        <f t="shared" si="126"/>
        <v/>
      </c>
      <c r="X620" s="11" t="str">
        <f t="shared" si="126"/>
        <v/>
      </c>
      <c r="Y620" s="11" t="str">
        <f t="shared" si="126"/>
        <v/>
      </c>
      <c r="Z620" s="11" t="str">
        <f t="shared" si="126"/>
        <v/>
      </c>
      <c r="AA620" s="11" t="str">
        <f t="shared" si="123"/>
        <v/>
      </c>
      <c r="AB620" s="11" t="str">
        <f t="shared" si="123"/>
        <v/>
      </c>
      <c r="AC620" s="11" t="str">
        <f t="shared" si="123"/>
        <v/>
      </c>
      <c r="AD620" s="11" t="str">
        <f t="shared" si="123"/>
        <v/>
      </c>
      <c r="AE620" s="11" t="str">
        <f t="shared" si="123"/>
        <v/>
      </c>
      <c r="AF620" s="11" t="str">
        <f t="shared" si="123"/>
        <v/>
      </c>
      <c r="AG620" s="11" t="str">
        <f t="shared" si="122"/>
        <v/>
      </c>
      <c r="AH620" s="11" t="str">
        <f t="shared" si="122"/>
        <v/>
      </c>
      <c r="AI620" s="11" t="str">
        <f t="shared" si="125"/>
        <v/>
      </c>
      <c r="AJ620" s="11" t="str">
        <f t="shared" si="125"/>
        <v/>
      </c>
      <c r="AK620" s="11" t="str">
        <f t="shared" si="125"/>
        <v/>
      </c>
      <c r="AL620" s="11" t="str">
        <f t="shared" si="125"/>
        <v/>
      </c>
      <c r="AM620" s="11" t="str">
        <f t="shared" si="125"/>
        <v/>
      </c>
      <c r="AN620" s="11" t="str">
        <f t="shared" si="125"/>
        <v/>
      </c>
      <c r="AO620" s="11" t="str">
        <f t="shared" si="125"/>
        <v/>
      </c>
      <c r="AP620" s="11" t="str">
        <f t="shared" si="125"/>
        <v/>
      </c>
      <c r="AQ620" s="11" t="str">
        <f t="shared" si="125"/>
        <v/>
      </c>
      <c r="AR620" s="12" t="str">
        <f t="shared" si="125"/>
        <v/>
      </c>
    </row>
    <row r="621" spans="1:44">
      <c r="A621" s="43">
        <f>エクスポートデータを貼り付けてください!C614</f>
        <v>0</v>
      </c>
      <c r="B621" s="45">
        <f t="shared" si="119"/>
        <v>0</v>
      </c>
      <c r="C621" s="44">
        <f>エクスポートデータを貼り付けてください!$D614</f>
        <v>0</v>
      </c>
      <c r="D621" s="63">
        <f t="shared" si="120"/>
        <v>0</v>
      </c>
      <c r="E621" s="67">
        <f>IF(エクスポートデータを貼り付けてください!$AA614=0,エクスポートデータを貼り付けてください!AC614,"-")</f>
        <v>0</v>
      </c>
      <c r="F621" s="67" t="str">
        <f>IF(エクスポートデータを貼り付けてください!$AA614=1,エクスポートデータを貼り付けてください!$AC614,"-")</f>
        <v>-</v>
      </c>
      <c r="G621" s="67" t="str">
        <f>IF(エクスポートデータを貼り付けてください!$AA614=2,エクスポートデータを貼り付けてください!AC614,"-")</f>
        <v>-</v>
      </c>
      <c r="H621" s="66" t="str">
        <f>IF(エクスポートデータを貼り付けてください!$AH614="","-",ROUNDDOWN(エクスポートデータを貼り付けてください!$AH614,0))</f>
        <v>-</v>
      </c>
      <c r="I621" s="11" t="str">
        <f>IF(エクスポートデータを貼り付けてください!$AG614="","-",エクスポートデータを貼り付けてください!$AG614)</f>
        <v>-</v>
      </c>
      <c r="J621" s="53" t="str">
        <f>IF(エクスポートデータを貼り付けてください!$AD614="","-",IF(エクスポートデータを貼り付けてください!$AD614=1,"完了","未完了"))</f>
        <v>-</v>
      </c>
      <c r="K621" s="11" t="str">
        <f t="shared" si="126"/>
        <v/>
      </c>
      <c r="L621" s="11" t="str">
        <f t="shared" si="126"/>
        <v/>
      </c>
      <c r="M621" s="11" t="str">
        <f t="shared" si="126"/>
        <v/>
      </c>
      <c r="N621" s="11" t="str">
        <f t="shared" si="126"/>
        <v/>
      </c>
      <c r="O621" s="11" t="str">
        <f t="shared" si="126"/>
        <v/>
      </c>
      <c r="P621" s="11" t="str">
        <f t="shared" si="126"/>
        <v/>
      </c>
      <c r="Q621" s="11" t="str">
        <f t="shared" si="126"/>
        <v/>
      </c>
      <c r="R621" s="11" t="str">
        <f t="shared" si="126"/>
        <v/>
      </c>
      <c r="S621" s="11" t="str">
        <f t="shared" si="126"/>
        <v/>
      </c>
      <c r="T621" s="11" t="str">
        <f t="shared" si="126"/>
        <v/>
      </c>
      <c r="U621" s="11" t="str">
        <f t="shared" si="126"/>
        <v/>
      </c>
      <c r="V621" s="11" t="str">
        <f t="shared" si="126"/>
        <v/>
      </c>
      <c r="W621" s="11" t="str">
        <f t="shared" si="126"/>
        <v/>
      </c>
      <c r="X621" s="11" t="str">
        <f t="shared" si="126"/>
        <v/>
      </c>
      <c r="Y621" s="11" t="str">
        <f t="shared" si="126"/>
        <v/>
      </c>
      <c r="Z621" s="11" t="str">
        <f t="shared" si="126"/>
        <v/>
      </c>
      <c r="AA621" s="11" t="str">
        <f t="shared" si="123"/>
        <v/>
      </c>
      <c r="AB621" s="11" t="str">
        <f t="shared" si="123"/>
        <v/>
      </c>
      <c r="AC621" s="11" t="str">
        <f t="shared" si="123"/>
        <v/>
      </c>
      <c r="AD621" s="11" t="str">
        <f t="shared" si="123"/>
        <v/>
      </c>
      <c r="AE621" s="11" t="str">
        <f t="shared" si="123"/>
        <v/>
      </c>
      <c r="AF621" s="11" t="str">
        <f t="shared" si="123"/>
        <v/>
      </c>
      <c r="AG621" s="11" t="str">
        <f t="shared" si="122"/>
        <v/>
      </c>
      <c r="AH621" s="11" t="str">
        <f t="shared" si="122"/>
        <v/>
      </c>
      <c r="AI621" s="11" t="str">
        <f t="shared" si="125"/>
        <v/>
      </c>
      <c r="AJ621" s="11" t="str">
        <f t="shared" si="125"/>
        <v/>
      </c>
      <c r="AK621" s="11" t="str">
        <f t="shared" si="125"/>
        <v/>
      </c>
      <c r="AL621" s="11" t="str">
        <f t="shared" si="125"/>
        <v/>
      </c>
      <c r="AM621" s="11" t="str">
        <f t="shared" si="125"/>
        <v/>
      </c>
      <c r="AN621" s="11" t="str">
        <f t="shared" si="125"/>
        <v/>
      </c>
      <c r="AO621" s="11" t="str">
        <f t="shared" si="125"/>
        <v/>
      </c>
      <c r="AP621" s="11" t="str">
        <f t="shared" si="125"/>
        <v/>
      </c>
      <c r="AQ621" s="11" t="str">
        <f t="shared" si="125"/>
        <v/>
      </c>
      <c r="AR621" s="12" t="str">
        <f t="shared" si="125"/>
        <v/>
      </c>
    </row>
    <row r="622" spans="1:44">
      <c r="A622" s="43">
        <f>エクスポートデータを貼り付けてください!C615</f>
        <v>0</v>
      </c>
      <c r="B622" s="45">
        <f t="shared" si="119"/>
        <v>0</v>
      </c>
      <c r="C622" s="44">
        <f>エクスポートデータを貼り付けてください!$D615</f>
        <v>0</v>
      </c>
      <c r="D622" s="63">
        <f t="shared" si="120"/>
        <v>0</v>
      </c>
      <c r="E622" s="67">
        <f>IF(エクスポートデータを貼り付けてください!$AA615=0,エクスポートデータを貼り付けてください!AC615,"-")</f>
        <v>0</v>
      </c>
      <c r="F622" s="67" t="str">
        <f>IF(エクスポートデータを貼り付けてください!$AA615=1,エクスポートデータを貼り付けてください!$AC615,"-")</f>
        <v>-</v>
      </c>
      <c r="G622" s="67" t="str">
        <f>IF(エクスポートデータを貼り付けてください!$AA615=2,エクスポートデータを貼り付けてください!AC615,"-")</f>
        <v>-</v>
      </c>
      <c r="H622" s="66" t="str">
        <f>IF(エクスポートデータを貼り付けてください!$AH615="","-",ROUNDDOWN(エクスポートデータを貼り付けてください!$AH615,0))</f>
        <v>-</v>
      </c>
      <c r="I622" s="11" t="str">
        <f>IF(エクスポートデータを貼り付けてください!$AG615="","-",エクスポートデータを貼り付けてください!$AG615)</f>
        <v>-</v>
      </c>
      <c r="J622" s="53" t="str">
        <f>IF(エクスポートデータを貼り付けてください!$AD615="","-",IF(エクスポートデータを貼り付けてください!$AD615=1,"完了","未完了"))</f>
        <v>-</v>
      </c>
      <c r="K622" s="11" t="str">
        <f t="shared" si="126"/>
        <v/>
      </c>
      <c r="L622" s="11" t="str">
        <f t="shared" si="126"/>
        <v/>
      </c>
      <c r="M622" s="11" t="str">
        <f t="shared" si="126"/>
        <v/>
      </c>
      <c r="N622" s="11" t="str">
        <f t="shared" si="126"/>
        <v/>
      </c>
      <c r="O622" s="11" t="str">
        <f t="shared" si="126"/>
        <v/>
      </c>
      <c r="P622" s="11" t="str">
        <f t="shared" si="126"/>
        <v/>
      </c>
      <c r="Q622" s="11" t="str">
        <f t="shared" si="126"/>
        <v/>
      </c>
      <c r="R622" s="11" t="str">
        <f t="shared" si="126"/>
        <v/>
      </c>
      <c r="S622" s="11" t="str">
        <f t="shared" si="126"/>
        <v/>
      </c>
      <c r="T622" s="11" t="str">
        <f t="shared" si="126"/>
        <v/>
      </c>
      <c r="U622" s="11" t="str">
        <f t="shared" si="126"/>
        <v/>
      </c>
      <c r="V622" s="11" t="str">
        <f t="shared" si="126"/>
        <v/>
      </c>
      <c r="W622" s="11" t="str">
        <f t="shared" si="126"/>
        <v/>
      </c>
      <c r="X622" s="11" t="str">
        <f t="shared" si="126"/>
        <v/>
      </c>
      <c r="Y622" s="11" t="str">
        <f t="shared" si="126"/>
        <v/>
      </c>
      <c r="Z622" s="11" t="str">
        <f t="shared" si="126"/>
        <v/>
      </c>
      <c r="AA622" s="11" t="str">
        <f t="shared" si="123"/>
        <v/>
      </c>
      <c r="AB622" s="11" t="str">
        <f t="shared" si="123"/>
        <v/>
      </c>
      <c r="AC622" s="11" t="str">
        <f t="shared" si="123"/>
        <v/>
      </c>
      <c r="AD622" s="11" t="str">
        <f t="shared" si="123"/>
        <v/>
      </c>
      <c r="AE622" s="11" t="str">
        <f t="shared" si="123"/>
        <v/>
      </c>
      <c r="AF622" s="11" t="str">
        <f t="shared" si="123"/>
        <v/>
      </c>
      <c r="AG622" s="11" t="str">
        <f t="shared" si="122"/>
        <v/>
      </c>
      <c r="AH622" s="11" t="str">
        <f t="shared" si="122"/>
        <v/>
      </c>
      <c r="AI622" s="11" t="str">
        <f t="shared" si="125"/>
        <v/>
      </c>
      <c r="AJ622" s="11" t="str">
        <f t="shared" si="125"/>
        <v/>
      </c>
      <c r="AK622" s="11" t="str">
        <f t="shared" si="125"/>
        <v/>
      </c>
      <c r="AL622" s="11" t="str">
        <f t="shared" si="125"/>
        <v/>
      </c>
      <c r="AM622" s="11" t="str">
        <f t="shared" si="125"/>
        <v/>
      </c>
      <c r="AN622" s="11" t="str">
        <f t="shared" si="125"/>
        <v/>
      </c>
      <c r="AO622" s="11" t="str">
        <f t="shared" si="125"/>
        <v/>
      </c>
      <c r="AP622" s="11" t="str">
        <f t="shared" si="125"/>
        <v/>
      </c>
      <c r="AQ622" s="11" t="str">
        <f t="shared" si="125"/>
        <v/>
      </c>
      <c r="AR622" s="12" t="str">
        <f t="shared" si="125"/>
        <v/>
      </c>
    </row>
    <row r="623" spans="1:44">
      <c r="A623" s="43">
        <f>エクスポートデータを貼り付けてください!C616</f>
        <v>0</v>
      </c>
      <c r="B623" s="45">
        <f t="shared" si="119"/>
        <v>0</v>
      </c>
      <c r="C623" s="44">
        <f>エクスポートデータを貼り付けてください!$D616</f>
        <v>0</v>
      </c>
      <c r="D623" s="63">
        <f t="shared" si="120"/>
        <v>0</v>
      </c>
      <c r="E623" s="67">
        <f>IF(エクスポートデータを貼り付けてください!$AA616=0,エクスポートデータを貼り付けてください!AC616,"-")</f>
        <v>0</v>
      </c>
      <c r="F623" s="67" t="str">
        <f>IF(エクスポートデータを貼り付けてください!$AA616=1,エクスポートデータを貼り付けてください!$AC616,"-")</f>
        <v>-</v>
      </c>
      <c r="G623" s="67" t="str">
        <f>IF(エクスポートデータを貼り付けてください!$AA616=2,エクスポートデータを貼り付けてください!AC616,"-")</f>
        <v>-</v>
      </c>
      <c r="H623" s="66" t="str">
        <f>IF(エクスポートデータを貼り付けてください!$AH616="","-",ROUNDDOWN(エクスポートデータを貼り付けてください!$AH616,0))</f>
        <v>-</v>
      </c>
      <c r="I623" s="11" t="str">
        <f>IF(エクスポートデータを貼り付けてください!$AG616="","-",エクスポートデータを貼り付けてください!$AG616)</f>
        <v>-</v>
      </c>
      <c r="J623" s="53" t="str">
        <f>IF(エクスポートデータを貼り付けてください!$AD616="","-",IF(エクスポートデータを貼り付けてください!$AD616=1,"完了","未完了"))</f>
        <v>-</v>
      </c>
      <c r="K623" s="11" t="str">
        <f t="shared" si="126"/>
        <v/>
      </c>
      <c r="L623" s="11" t="str">
        <f t="shared" si="126"/>
        <v/>
      </c>
      <c r="M623" s="11" t="str">
        <f t="shared" si="126"/>
        <v/>
      </c>
      <c r="N623" s="11" t="str">
        <f t="shared" si="126"/>
        <v/>
      </c>
      <c r="O623" s="11" t="str">
        <f t="shared" si="126"/>
        <v/>
      </c>
      <c r="P623" s="11" t="str">
        <f t="shared" si="126"/>
        <v/>
      </c>
      <c r="Q623" s="11" t="str">
        <f t="shared" si="126"/>
        <v/>
      </c>
      <c r="R623" s="11" t="str">
        <f t="shared" si="126"/>
        <v/>
      </c>
      <c r="S623" s="11" t="str">
        <f t="shared" si="126"/>
        <v/>
      </c>
      <c r="T623" s="11" t="str">
        <f t="shared" si="126"/>
        <v/>
      </c>
      <c r="U623" s="11" t="str">
        <f t="shared" si="126"/>
        <v/>
      </c>
      <c r="V623" s="11" t="str">
        <f t="shared" si="126"/>
        <v/>
      </c>
      <c r="W623" s="11" t="str">
        <f t="shared" si="126"/>
        <v/>
      </c>
      <c r="X623" s="11" t="str">
        <f t="shared" si="126"/>
        <v/>
      </c>
      <c r="Y623" s="11" t="str">
        <f t="shared" si="126"/>
        <v/>
      </c>
      <c r="Z623" s="11" t="str">
        <f t="shared" si="126"/>
        <v/>
      </c>
      <c r="AA623" s="11" t="str">
        <f t="shared" si="123"/>
        <v/>
      </c>
      <c r="AB623" s="11" t="str">
        <f t="shared" si="123"/>
        <v/>
      </c>
      <c r="AC623" s="11" t="str">
        <f t="shared" si="123"/>
        <v/>
      </c>
      <c r="AD623" s="11" t="str">
        <f t="shared" si="123"/>
        <v/>
      </c>
      <c r="AE623" s="11" t="str">
        <f t="shared" si="123"/>
        <v/>
      </c>
      <c r="AF623" s="11" t="str">
        <f t="shared" si="123"/>
        <v/>
      </c>
      <c r="AG623" s="11" t="str">
        <f t="shared" si="122"/>
        <v/>
      </c>
      <c r="AH623" s="11" t="str">
        <f t="shared" si="122"/>
        <v/>
      </c>
      <c r="AI623" s="11" t="str">
        <f t="shared" si="125"/>
        <v/>
      </c>
      <c r="AJ623" s="11" t="str">
        <f t="shared" si="125"/>
        <v/>
      </c>
      <c r="AK623" s="11" t="str">
        <f t="shared" si="125"/>
        <v/>
      </c>
      <c r="AL623" s="11" t="str">
        <f t="shared" si="125"/>
        <v/>
      </c>
      <c r="AM623" s="11" t="str">
        <f t="shared" si="125"/>
        <v/>
      </c>
      <c r="AN623" s="11" t="str">
        <f t="shared" si="125"/>
        <v/>
      </c>
      <c r="AO623" s="11" t="str">
        <f t="shared" si="125"/>
        <v/>
      </c>
      <c r="AP623" s="11" t="str">
        <f t="shared" si="125"/>
        <v/>
      </c>
      <c r="AQ623" s="11" t="str">
        <f t="shared" si="125"/>
        <v/>
      </c>
      <c r="AR623" s="12" t="str">
        <f t="shared" si="125"/>
        <v/>
      </c>
    </row>
    <row r="624" spans="1:44">
      <c r="A624" s="43">
        <f>エクスポートデータを貼り付けてください!C617</f>
        <v>0</v>
      </c>
      <c r="B624" s="45">
        <f t="shared" si="119"/>
        <v>0</v>
      </c>
      <c r="C624" s="44">
        <f>エクスポートデータを貼り付けてください!$D617</f>
        <v>0</v>
      </c>
      <c r="D624" s="63">
        <f t="shared" si="120"/>
        <v>0</v>
      </c>
      <c r="E624" s="67">
        <f>IF(エクスポートデータを貼り付けてください!$AA617=0,エクスポートデータを貼り付けてください!AC617,"-")</f>
        <v>0</v>
      </c>
      <c r="F624" s="67" t="str">
        <f>IF(エクスポートデータを貼り付けてください!$AA617=1,エクスポートデータを貼り付けてください!$AC617,"-")</f>
        <v>-</v>
      </c>
      <c r="G624" s="67" t="str">
        <f>IF(エクスポートデータを貼り付けてください!$AA617=2,エクスポートデータを貼り付けてください!AC617,"-")</f>
        <v>-</v>
      </c>
      <c r="H624" s="66" t="str">
        <f>IF(エクスポートデータを貼り付けてください!$AH617="","-",ROUNDDOWN(エクスポートデータを貼り付けてください!$AH617,0))</f>
        <v>-</v>
      </c>
      <c r="I624" s="11" t="str">
        <f>IF(エクスポートデータを貼り付けてください!$AG617="","-",エクスポートデータを貼り付けてください!$AG617)</f>
        <v>-</v>
      </c>
      <c r="J624" s="53" t="str">
        <f>IF(エクスポートデータを貼り付けてください!$AD617="","-",IF(エクスポートデータを貼り付けてください!$AD617=1,"完了","未完了"))</f>
        <v>-</v>
      </c>
      <c r="K624" s="11" t="str">
        <f t="shared" si="126"/>
        <v/>
      </c>
      <c r="L624" s="11" t="str">
        <f t="shared" si="126"/>
        <v/>
      </c>
      <c r="M624" s="11" t="str">
        <f t="shared" si="126"/>
        <v/>
      </c>
      <c r="N624" s="11" t="str">
        <f t="shared" si="126"/>
        <v/>
      </c>
      <c r="O624" s="11" t="str">
        <f t="shared" si="126"/>
        <v/>
      </c>
      <c r="P624" s="11" t="str">
        <f t="shared" si="126"/>
        <v/>
      </c>
      <c r="Q624" s="11" t="str">
        <f t="shared" si="126"/>
        <v/>
      </c>
      <c r="R624" s="11" t="str">
        <f t="shared" si="126"/>
        <v/>
      </c>
      <c r="S624" s="11" t="str">
        <f t="shared" si="126"/>
        <v/>
      </c>
      <c r="T624" s="11" t="str">
        <f t="shared" si="126"/>
        <v/>
      </c>
      <c r="U624" s="11" t="str">
        <f t="shared" si="126"/>
        <v/>
      </c>
      <c r="V624" s="11" t="str">
        <f t="shared" si="126"/>
        <v/>
      </c>
      <c r="W624" s="11" t="str">
        <f t="shared" si="126"/>
        <v/>
      </c>
      <c r="X624" s="11" t="str">
        <f t="shared" si="126"/>
        <v/>
      </c>
      <c r="Y624" s="11" t="str">
        <f t="shared" si="126"/>
        <v/>
      </c>
      <c r="Z624" s="11" t="str">
        <f t="shared" si="126"/>
        <v/>
      </c>
      <c r="AA624" s="11" t="str">
        <f t="shared" si="123"/>
        <v/>
      </c>
      <c r="AB624" s="11" t="str">
        <f t="shared" si="123"/>
        <v/>
      </c>
      <c r="AC624" s="11" t="str">
        <f t="shared" si="123"/>
        <v/>
      </c>
      <c r="AD624" s="11" t="str">
        <f t="shared" si="123"/>
        <v/>
      </c>
      <c r="AE624" s="11" t="str">
        <f t="shared" si="123"/>
        <v/>
      </c>
      <c r="AF624" s="11" t="str">
        <f t="shared" si="123"/>
        <v/>
      </c>
      <c r="AG624" s="11" t="str">
        <f t="shared" si="122"/>
        <v/>
      </c>
      <c r="AH624" s="11" t="str">
        <f t="shared" si="122"/>
        <v/>
      </c>
      <c r="AI624" s="11" t="str">
        <f t="shared" si="125"/>
        <v/>
      </c>
      <c r="AJ624" s="11" t="str">
        <f t="shared" si="125"/>
        <v/>
      </c>
      <c r="AK624" s="11" t="str">
        <f t="shared" si="125"/>
        <v/>
      </c>
      <c r="AL624" s="11" t="str">
        <f t="shared" si="125"/>
        <v/>
      </c>
      <c r="AM624" s="11" t="str">
        <f t="shared" si="125"/>
        <v/>
      </c>
      <c r="AN624" s="11" t="str">
        <f t="shared" si="125"/>
        <v/>
      </c>
      <c r="AO624" s="11" t="str">
        <f t="shared" si="125"/>
        <v/>
      </c>
      <c r="AP624" s="11" t="str">
        <f t="shared" si="125"/>
        <v/>
      </c>
      <c r="AQ624" s="11" t="str">
        <f t="shared" si="125"/>
        <v/>
      </c>
      <c r="AR624" s="12" t="str">
        <f t="shared" si="125"/>
        <v/>
      </c>
    </row>
    <row r="625" spans="1:44">
      <c r="A625" s="43">
        <f>エクスポートデータを貼り付けてください!C618</f>
        <v>0</v>
      </c>
      <c r="B625" s="45">
        <f t="shared" si="119"/>
        <v>0</v>
      </c>
      <c r="C625" s="44">
        <f>エクスポートデータを貼り付けてください!$D618</f>
        <v>0</v>
      </c>
      <c r="D625" s="63">
        <f t="shared" si="120"/>
        <v>0</v>
      </c>
      <c r="E625" s="67">
        <f>IF(エクスポートデータを貼り付けてください!$AA618=0,エクスポートデータを貼り付けてください!AC618,"-")</f>
        <v>0</v>
      </c>
      <c r="F625" s="67" t="str">
        <f>IF(エクスポートデータを貼り付けてください!$AA618=1,エクスポートデータを貼り付けてください!$AC618,"-")</f>
        <v>-</v>
      </c>
      <c r="G625" s="67" t="str">
        <f>IF(エクスポートデータを貼り付けてください!$AA618=2,エクスポートデータを貼り付けてください!AC618,"-")</f>
        <v>-</v>
      </c>
      <c r="H625" s="66" t="str">
        <f>IF(エクスポートデータを貼り付けてください!$AH618="","-",ROUNDDOWN(エクスポートデータを貼り付けてください!$AH618,0))</f>
        <v>-</v>
      </c>
      <c r="I625" s="11" t="str">
        <f>IF(エクスポートデータを貼り付けてください!$AG618="","-",エクスポートデータを貼り付けてください!$AG618)</f>
        <v>-</v>
      </c>
      <c r="J625" s="53" t="str">
        <f>IF(エクスポートデータを貼り付けてください!$AD618="","-",IF(エクスポートデータを貼り付けてください!$AD618=1,"完了","未完了"))</f>
        <v>-</v>
      </c>
      <c r="K625" s="11" t="str">
        <f t="shared" si="126"/>
        <v/>
      </c>
      <c r="L625" s="11" t="str">
        <f t="shared" si="126"/>
        <v/>
      </c>
      <c r="M625" s="11" t="str">
        <f t="shared" si="126"/>
        <v/>
      </c>
      <c r="N625" s="11" t="str">
        <f t="shared" si="126"/>
        <v/>
      </c>
      <c r="O625" s="11" t="str">
        <f t="shared" si="126"/>
        <v/>
      </c>
      <c r="P625" s="11" t="str">
        <f t="shared" si="126"/>
        <v/>
      </c>
      <c r="Q625" s="11" t="str">
        <f t="shared" si="126"/>
        <v/>
      </c>
      <c r="R625" s="11" t="str">
        <f t="shared" si="126"/>
        <v/>
      </c>
      <c r="S625" s="11" t="str">
        <f t="shared" si="126"/>
        <v/>
      </c>
      <c r="T625" s="11" t="str">
        <f t="shared" si="126"/>
        <v/>
      </c>
      <c r="U625" s="11" t="str">
        <f t="shared" si="126"/>
        <v/>
      </c>
      <c r="V625" s="11" t="str">
        <f t="shared" si="126"/>
        <v/>
      </c>
      <c r="W625" s="11" t="str">
        <f t="shared" si="126"/>
        <v/>
      </c>
      <c r="X625" s="11" t="str">
        <f t="shared" si="126"/>
        <v/>
      </c>
      <c r="Y625" s="11" t="str">
        <f t="shared" si="126"/>
        <v/>
      </c>
      <c r="Z625" s="11" t="str">
        <f t="shared" si="126"/>
        <v/>
      </c>
      <c r="AA625" s="11" t="str">
        <f t="shared" si="123"/>
        <v/>
      </c>
      <c r="AB625" s="11" t="str">
        <f t="shared" si="123"/>
        <v/>
      </c>
      <c r="AC625" s="11" t="str">
        <f t="shared" si="123"/>
        <v/>
      </c>
      <c r="AD625" s="11" t="str">
        <f t="shared" si="123"/>
        <v/>
      </c>
      <c r="AE625" s="11" t="str">
        <f t="shared" si="123"/>
        <v/>
      </c>
      <c r="AF625" s="11" t="str">
        <f t="shared" si="123"/>
        <v/>
      </c>
      <c r="AG625" s="11" t="str">
        <f t="shared" si="122"/>
        <v/>
      </c>
      <c r="AH625" s="11" t="str">
        <f t="shared" si="122"/>
        <v/>
      </c>
      <c r="AI625" s="11" t="str">
        <f t="shared" si="125"/>
        <v/>
      </c>
      <c r="AJ625" s="11" t="str">
        <f t="shared" si="125"/>
        <v/>
      </c>
      <c r="AK625" s="11" t="str">
        <f t="shared" si="125"/>
        <v/>
      </c>
      <c r="AL625" s="11" t="str">
        <f t="shared" si="125"/>
        <v/>
      </c>
      <c r="AM625" s="11" t="str">
        <f t="shared" si="125"/>
        <v/>
      </c>
      <c r="AN625" s="11" t="str">
        <f t="shared" si="125"/>
        <v/>
      </c>
      <c r="AO625" s="11" t="str">
        <f t="shared" si="125"/>
        <v/>
      </c>
      <c r="AP625" s="11" t="str">
        <f t="shared" si="125"/>
        <v/>
      </c>
      <c r="AQ625" s="11" t="str">
        <f t="shared" si="125"/>
        <v/>
      </c>
      <c r="AR625" s="12" t="str">
        <f t="shared" si="125"/>
        <v/>
      </c>
    </row>
    <row r="626" spans="1:44">
      <c r="A626" s="43">
        <f>エクスポートデータを貼り付けてください!C619</f>
        <v>0</v>
      </c>
      <c r="B626" s="45">
        <f t="shared" si="119"/>
        <v>0</v>
      </c>
      <c r="C626" s="44">
        <f>エクスポートデータを貼り付けてください!$D619</f>
        <v>0</v>
      </c>
      <c r="D626" s="63">
        <f t="shared" si="120"/>
        <v>0</v>
      </c>
      <c r="E626" s="67">
        <f>IF(エクスポートデータを貼り付けてください!$AA619=0,エクスポートデータを貼り付けてください!AC619,"-")</f>
        <v>0</v>
      </c>
      <c r="F626" s="67" t="str">
        <f>IF(エクスポートデータを貼り付けてください!$AA619=1,エクスポートデータを貼り付けてください!$AC619,"-")</f>
        <v>-</v>
      </c>
      <c r="G626" s="67" t="str">
        <f>IF(エクスポートデータを貼り付けてください!$AA619=2,エクスポートデータを貼り付けてください!AC619,"-")</f>
        <v>-</v>
      </c>
      <c r="H626" s="66" t="str">
        <f>IF(エクスポートデータを貼り付けてください!$AH619="","-",ROUNDDOWN(エクスポートデータを貼り付けてください!$AH619,0))</f>
        <v>-</v>
      </c>
      <c r="I626" s="11" t="str">
        <f>IF(エクスポートデータを貼り付けてください!$AG619="","-",エクスポートデータを貼り付けてください!$AG619)</f>
        <v>-</v>
      </c>
      <c r="J626" s="53" t="str">
        <f>IF(エクスポートデータを貼り付けてください!$AD619="","-",IF(エクスポートデータを貼り付けてください!$AD619=1,"完了","未完了"))</f>
        <v>-</v>
      </c>
      <c r="K626" s="11" t="str">
        <f t="shared" si="126"/>
        <v/>
      </c>
      <c r="L626" s="11" t="str">
        <f t="shared" si="126"/>
        <v/>
      </c>
      <c r="M626" s="11" t="str">
        <f t="shared" si="126"/>
        <v/>
      </c>
      <c r="N626" s="11" t="str">
        <f t="shared" si="126"/>
        <v/>
      </c>
      <c r="O626" s="11" t="str">
        <f t="shared" si="126"/>
        <v/>
      </c>
      <c r="P626" s="11" t="str">
        <f t="shared" si="126"/>
        <v/>
      </c>
      <c r="Q626" s="11" t="str">
        <f t="shared" si="126"/>
        <v/>
      </c>
      <c r="R626" s="11" t="str">
        <f t="shared" si="126"/>
        <v/>
      </c>
      <c r="S626" s="11" t="str">
        <f t="shared" si="126"/>
        <v/>
      </c>
      <c r="T626" s="11" t="str">
        <f t="shared" si="126"/>
        <v/>
      </c>
      <c r="U626" s="11" t="str">
        <f t="shared" si="126"/>
        <v/>
      </c>
      <c r="V626" s="11" t="str">
        <f t="shared" si="126"/>
        <v/>
      </c>
      <c r="W626" s="11" t="str">
        <f t="shared" si="126"/>
        <v/>
      </c>
      <c r="X626" s="11" t="str">
        <f t="shared" si="126"/>
        <v/>
      </c>
      <c r="Y626" s="11" t="str">
        <f t="shared" si="126"/>
        <v/>
      </c>
      <c r="Z626" s="11" t="str">
        <f t="shared" si="126"/>
        <v/>
      </c>
      <c r="AA626" s="11" t="str">
        <f t="shared" si="123"/>
        <v/>
      </c>
      <c r="AB626" s="11" t="str">
        <f t="shared" si="123"/>
        <v/>
      </c>
      <c r="AC626" s="11" t="str">
        <f t="shared" si="123"/>
        <v/>
      </c>
      <c r="AD626" s="11" t="str">
        <f t="shared" si="123"/>
        <v/>
      </c>
      <c r="AE626" s="11" t="str">
        <f t="shared" si="123"/>
        <v/>
      </c>
      <c r="AF626" s="11" t="str">
        <f t="shared" si="123"/>
        <v/>
      </c>
      <c r="AG626" s="11" t="str">
        <f t="shared" si="122"/>
        <v/>
      </c>
      <c r="AH626" s="11" t="str">
        <f t="shared" si="122"/>
        <v/>
      </c>
      <c r="AI626" s="11" t="str">
        <f t="shared" si="125"/>
        <v/>
      </c>
      <c r="AJ626" s="11" t="str">
        <f t="shared" si="125"/>
        <v/>
      </c>
      <c r="AK626" s="11" t="str">
        <f t="shared" si="125"/>
        <v/>
      </c>
      <c r="AL626" s="11" t="str">
        <f t="shared" si="125"/>
        <v/>
      </c>
      <c r="AM626" s="11" t="str">
        <f t="shared" si="125"/>
        <v/>
      </c>
      <c r="AN626" s="11" t="str">
        <f t="shared" si="125"/>
        <v/>
      </c>
      <c r="AO626" s="11" t="str">
        <f t="shared" si="125"/>
        <v/>
      </c>
      <c r="AP626" s="11" t="str">
        <f t="shared" si="125"/>
        <v/>
      </c>
      <c r="AQ626" s="11" t="str">
        <f t="shared" si="125"/>
        <v/>
      </c>
      <c r="AR626" s="12" t="str">
        <f t="shared" si="125"/>
        <v/>
      </c>
    </row>
    <row r="627" spans="1:44">
      <c r="A627" s="43">
        <f>エクスポートデータを貼り付けてください!C620</f>
        <v>0</v>
      </c>
      <c r="B627" s="45">
        <f t="shared" si="119"/>
        <v>0</v>
      </c>
      <c r="C627" s="44">
        <f>エクスポートデータを貼り付けてください!$D620</f>
        <v>0</v>
      </c>
      <c r="D627" s="63">
        <f t="shared" si="120"/>
        <v>0</v>
      </c>
      <c r="E627" s="67">
        <f>IF(エクスポートデータを貼り付けてください!$AA620=0,エクスポートデータを貼り付けてください!AC620,"-")</f>
        <v>0</v>
      </c>
      <c r="F627" s="67" t="str">
        <f>IF(エクスポートデータを貼り付けてください!$AA620=1,エクスポートデータを貼り付けてください!$AC620,"-")</f>
        <v>-</v>
      </c>
      <c r="G627" s="67" t="str">
        <f>IF(エクスポートデータを貼り付けてください!$AA620=2,エクスポートデータを貼り付けてください!AC620,"-")</f>
        <v>-</v>
      </c>
      <c r="H627" s="66" t="str">
        <f>IF(エクスポートデータを貼り付けてください!$AH620="","-",ROUNDDOWN(エクスポートデータを貼り付けてください!$AH620,0))</f>
        <v>-</v>
      </c>
      <c r="I627" s="11" t="str">
        <f>IF(エクスポートデータを貼り付けてください!$AG620="","-",エクスポートデータを貼り付けてください!$AG620)</f>
        <v>-</v>
      </c>
      <c r="J627" s="53" t="str">
        <f>IF(エクスポートデータを貼り付けてください!$AD620="","-",IF(エクスポートデータを貼り付けてください!$AD620=1,"完了","未完了"))</f>
        <v>-</v>
      </c>
      <c r="K627" s="11" t="str">
        <f t="shared" si="126"/>
        <v/>
      </c>
      <c r="L627" s="11" t="str">
        <f t="shared" si="126"/>
        <v/>
      </c>
      <c r="M627" s="11" t="str">
        <f t="shared" si="126"/>
        <v/>
      </c>
      <c r="N627" s="11" t="str">
        <f t="shared" si="126"/>
        <v/>
      </c>
      <c r="O627" s="11" t="str">
        <f t="shared" si="126"/>
        <v/>
      </c>
      <c r="P627" s="11" t="str">
        <f t="shared" si="126"/>
        <v/>
      </c>
      <c r="Q627" s="11" t="str">
        <f t="shared" si="126"/>
        <v/>
      </c>
      <c r="R627" s="11" t="str">
        <f t="shared" si="126"/>
        <v/>
      </c>
      <c r="S627" s="11" t="str">
        <f t="shared" si="126"/>
        <v/>
      </c>
      <c r="T627" s="11" t="str">
        <f t="shared" si="126"/>
        <v/>
      </c>
      <c r="U627" s="11" t="str">
        <f t="shared" si="126"/>
        <v/>
      </c>
      <c r="V627" s="11" t="str">
        <f t="shared" si="126"/>
        <v/>
      </c>
      <c r="W627" s="11" t="str">
        <f t="shared" si="126"/>
        <v/>
      </c>
      <c r="X627" s="11" t="str">
        <f t="shared" si="126"/>
        <v/>
      </c>
      <c r="Y627" s="11" t="str">
        <f t="shared" si="126"/>
        <v/>
      </c>
      <c r="Z627" s="11" t="str">
        <f t="shared" si="126"/>
        <v/>
      </c>
      <c r="AA627" s="11" t="str">
        <f t="shared" si="123"/>
        <v/>
      </c>
      <c r="AB627" s="11" t="str">
        <f t="shared" si="123"/>
        <v/>
      </c>
      <c r="AC627" s="11" t="str">
        <f t="shared" si="123"/>
        <v/>
      </c>
      <c r="AD627" s="11" t="str">
        <f t="shared" si="123"/>
        <v/>
      </c>
      <c r="AE627" s="11" t="str">
        <f t="shared" si="123"/>
        <v/>
      </c>
      <c r="AF627" s="11" t="str">
        <f t="shared" si="123"/>
        <v/>
      </c>
      <c r="AG627" s="11" t="str">
        <f t="shared" si="122"/>
        <v/>
      </c>
      <c r="AH627" s="11" t="str">
        <f t="shared" si="122"/>
        <v/>
      </c>
      <c r="AI627" s="11" t="str">
        <f t="shared" si="125"/>
        <v/>
      </c>
      <c r="AJ627" s="11" t="str">
        <f t="shared" si="125"/>
        <v/>
      </c>
      <c r="AK627" s="11" t="str">
        <f t="shared" si="125"/>
        <v/>
      </c>
      <c r="AL627" s="11" t="str">
        <f t="shared" si="125"/>
        <v/>
      </c>
      <c r="AM627" s="11" t="str">
        <f t="shared" si="125"/>
        <v/>
      </c>
      <c r="AN627" s="11" t="str">
        <f t="shared" si="125"/>
        <v/>
      </c>
      <c r="AO627" s="11" t="str">
        <f t="shared" si="125"/>
        <v/>
      </c>
      <c r="AP627" s="11" t="str">
        <f t="shared" si="125"/>
        <v/>
      </c>
      <c r="AQ627" s="11" t="str">
        <f t="shared" si="125"/>
        <v/>
      </c>
      <c r="AR627" s="12" t="str">
        <f t="shared" si="125"/>
        <v/>
      </c>
    </row>
    <row r="628" spans="1:44">
      <c r="A628" s="43">
        <f>エクスポートデータを貼り付けてください!C621</f>
        <v>0</v>
      </c>
      <c r="B628" s="45">
        <f t="shared" si="119"/>
        <v>0</v>
      </c>
      <c r="C628" s="44">
        <f>エクスポートデータを貼り付けてください!$D621</f>
        <v>0</v>
      </c>
      <c r="D628" s="63">
        <f t="shared" si="120"/>
        <v>0</v>
      </c>
      <c r="E628" s="67">
        <f>IF(エクスポートデータを貼り付けてください!$AA621=0,エクスポートデータを貼り付けてください!AC621,"-")</f>
        <v>0</v>
      </c>
      <c r="F628" s="67" t="str">
        <f>IF(エクスポートデータを貼り付けてください!$AA621=1,エクスポートデータを貼り付けてください!$AC621,"-")</f>
        <v>-</v>
      </c>
      <c r="G628" s="67" t="str">
        <f>IF(エクスポートデータを貼り付けてください!$AA621=2,エクスポートデータを貼り付けてください!AC621,"-")</f>
        <v>-</v>
      </c>
      <c r="H628" s="66" t="str">
        <f>IF(エクスポートデータを貼り付けてください!$AH621="","-",ROUNDDOWN(エクスポートデータを貼り付けてください!$AH621,0))</f>
        <v>-</v>
      </c>
      <c r="I628" s="11" t="str">
        <f>IF(エクスポートデータを貼り付けてください!$AG621="","-",エクスポートデータを貼り付けてください!$AG621)</f>
        <v>-</v>
      </c>
      <c r="J628" s="53" t="str">
        <f>IF(エクスポートデータを貼り付けてください!$AD621="","-",IF(エクスポートデータを貼り付けてください!$AD621=1,"完了","未完了"))</f>
        <v>-</v>
      </c>
      <c r="K628" s="11" t="str">
        <f t="shared" si="126"/>
        <v/>
      </c>
      <c r="L628" s="11" t="str">
        <f t="shared" si="126"/>
        <v/>
      </c>
      <c r="M628" s="11" t="str">
        <f t="shared" si="126"/>
        <v/>
      </c>
      <c r="N628" s="11" t="str">
        <f t="shared" si="126"/>
        <v/>
      </c>
      <c r="O628" s="11" t="str">
        <f t="shared" si="126"/>
        <v/>
      </c>
      <c r="P628" s="11" t="str">
        <f t="shared" si="126"/>
        <v/>
      </c>
      <c r="Q628" s="11" t="str">
        <f t="shared" si="126"/>
        <v/>
      </c>
      <c r="R628" s="11" t="str">
        <f t="shared" si="126"/>
        <v/>
      </c>
      <c r="S628" s="11" t="str">
        <f t="shared" si="126"/>
        <v/>
      </c>
      <c r="T628" s="11" t="str">
        <f t="shared" si="126"/>
        <v/>
      </c>
      <c r="U628" s="11" t="str">
        <f t="shared" si="126"/>
        <v/>
      </c>
      <c r="V628" s="11" t="str">
        <f t="shared" si="126"/>
        <v/>
      </c>
      <c r="W628" s="11" t="str">
        <f t="shared" si="126"/>
        <v/>
      </c>
      <c r="X628" s="11" t="str">
        <f t="shared" si="126"/>
        <v/>
      </c>
      <c r="Y628" s="11" t="str">
        <f t="shared" si="126"/>
        <v/>
      </c>
      <c r="Z628" s="11" t="str">
        <f t="shared" si="126"/>
        <v/>
      </c>
      <c r="AA628" s="11" t="str">
        <f t="shared" si="123"/>
        <v/>
      </c>
      <c r="AB628" s="11" t="str">
        <f t="shared" si="123"/>
        <v/>
      </c>
      <c r="AC628" s="11" t="str">
        <f t="shared" si="123"/>
        <v/>
      </c>
      <c r="AD628" s="11" t="str">
        <f t="shared" si="123"/>
        <v/>
      </c>
      <c r="AE628" s="11" t="str">
        <f t="shared" si="123"/>
        <v/>
      </c>
      <c r="AF628" s="11" t="str">
        <f t="shared" si="123"/>
        <v/>
      </c>
      <c r="AG628" s="11" t="str">
        <f t="shared" si="122"/>
        <v/>
      </c>
      <c r="AH628" s="11" t="str">
        <f t="shared" si="122"/>
        <v/>
      </c>
      <c r="AI628" s="11" t="str">
        <f t="shared" si="125"/>
        <v/>
      </c>
      <c r="AJ628" s="11" t="str">
        <f t="shared" si="125"/>
        <v/>
      </c>
      <c r="AK628" s="11" t="str">
        <f t="shared" si="125"/>
        <v/>
      </c>
      <c r="AL628" s="11" t="str">
        <f t="shared" si="125"/>
        <v/>
      </c>
      <c r="AM628" s="11" t="str">
        <f t="shared" si="125"/>
        <v/>
      </c>
      <c r="AN628" s="11" t="str">
        <f t="shared" si="125"/>
        <v/>
      </c>
      <c r="AO628" s="11" t="str">
        <f t="shared" si="125"/>
        <v/>
      </c>
      <c r="AP628" s="11" t="str">
        <f t="shared" si="125"/>
        <v/>
      </c>
      <c r="AQ628" s="11" t="str">
        <f t="shared" ref="AI628:AR654" si="127">IF($H628=AQ$5,"◆","")</f>
        <v/>
      </c>
      <c r="AR628" s="12" t="str">
        <f t="shared" si="127"/>
        <v/>
      </c>
    </row>
    <row r="629" spans="1:44">
      <c r="A629" s="43">
        <f>エクスポートデータを貼り付けてください!C622</f>
        <v>0</v>
      </c>
      <c r="B629" s="45">
        <f t="shared" si="119"/>
        <v>0</v>
      </c>
      <c r="C629" s="44">
        <f>エクスポートデータを貼り付けてください!$D622</f>
        <v>0</v>
      </c>
      <c r="D629" s="63">
        <f t="shared" si="120"/>
        <v>0</v>
      </c>
      <c r="E629" s="67">
        <f>IF(エクスポートデータを貼り付けてください!$AA622=0,エクスポートデータを貼り付けてください!AC622,"-")</f>
        <v>0</v>
      </c>
      <c r="F629" s="67" t="str">
        <f>IF(エクスポートデータを貼り付けてください!$AA622=1,エクスポートデータを貼り付けてください!$AC622,"-")</f>
        <v>-</v>
      </c>
      <c r="G629" s="67" t="str">
        <f>IF(エクスポートデータを貼り付けてください!$AA622=2,エクスポートデータを貼り付けてください!AC622,"-")</f>
        <v>-</v>
      </c>
      <c r="H629" s="66" t="str">
        <f>IF(エクスポートデータを貼り付けてください!$AH622="","-",ROUNDDOWN(エクスポートデータを貼り付けてください!$AH622,0))</f>
        <v>-</v>
      </c>
      <c r="I629" s="11" t="str">
        <f>IF(エクスポートデータを貼り付けてください!$AG622="","-",エクスポートデータを貼り付けてください!$AG622)</f>
        <v>-</v>
      </c>
      <c r="J629" s="53" t="str">
        <f>IF(エクスポートデータを貼り付けてください!$AD622="","-",IF(エクスポートデータを貼り付けてください!$AD622=1,"完了","未完了"))</f>
        <v>-</v>
      </c>
      <c r="K629" s="11" t="str">
        <f t="shared" si="126"/>
        <v/>
      </c>
      <c r="L629" s="11" t="str">
        <f t="shared" si="126"/>
        <v/>
      </c>
      <c r="M629" s="11" t="str">
        <f t="shared" si="126"/>
        <v/>
      </c>
      <c r="N629" s="11" t="str">
        <f t="shared" si="126"/>
        <v/>
      </c>
      <c r="O629" s="11" t="str">
        <f t="shared" si="126"/>
        <v/>
      </c>
      <c r="P629" s="11" t="str">
        <f t="shared" si="126"/>
        <v/>
      </c>
      <c r="Q629" s="11" t="str">
        <f t="shared" si="126"/>
        <v/>
      </c>
      <c r="R629" s="11" t="str">
        <f t="shared" si="126"/>
        <v/>
      </c>
      <c r="S629" s="11" t="str">
        <f t="shared" si="126"/>
        <v/>
      </c>
      <c r="T629" s="11" t="str">
        <f t="shared" si="126"/>
        <v/>
      </c>
      <c r="U629" s="11" t="str">
        <f t="shared" si="126"/>
        <v/>
      </c>
      <c r="V629" s="11" t="str">
        <f t="shared" si="126"/>
        <v/>
      </c>
      <c r="W629" s="11" t="str">
        <f t="shared" si="126"/>
        <v/>
      </c>
      <c r="X629" s="11" t="str">
        <f t="shared" si="126"/>
        <v/>
      </c>
      <c r="Y629" s="11" t="str">
        <f t="shared" si="126"/>
        <v/>
      </c>
      <c r="Z629" s="11" t="str">
        <f t="shared" si="126"/>
        <v/>
      </c>
      <c r="AA629" s="11" t="str">
        <f t="shared" si="123"/>
        <v/>
      </c>
      <c r="AB629" s="11" t="str">
        <f t="shared" si="123"/>
        <v/>
      </c>
      <c r="AC629" s="11" t="str">
        <f t="shared" si="123"/>
        <v/>
      </c>
      <c r="AD629" s="11" t="str">
        <f t="shared" si="123"/>
        <v/>
      </c>
      <c r="AE629" s="11" t="str">
        <f t="shared" si="123"/>
        <v/>
      </c>
      <c r="AF629" s="11" t="str">
        <f t="shared" si="123"/>
        <v/>
      </c>
      <c r="AG629" s="11" t="str">
        <f t="shared" si="122"/>
        <v/>
      </c>
      <c r="AH629" s="11" t="str">
        <f t="shared" si="122"/>
        <v/>
      </c>
      <c r="AI629" s="11" t="str">
        <f t="shared" si="127"/>
        <v/>
      </c>
      <c r="AJ629" s="11" t="str">
        <f t="shared" si="127"/>
        <v/>
      </c>
      <c r="AK629" s="11" t="str">
        <f t="shared" si="127"/>
        <v/>
      </c>
      <c r="AL629" s="11" t="str">
        <f t="shared" si="127"/>
        <v/>
      </c>
      <c r="AM629" s="11" t="str">
        <f t="shared" si="127"/>
        <v/>
      </c>
      <c r="AN629" s="11" t="str">
        <f t="shared" si="127"/>
        <v/>
      </c>
      <c r="AO629" s="11" t="str">
        <f t="shared" si="127"/>
        <v/>
      </c>
      <c r="AP629" s="11" t="str">
        <f t="shared" si="127"/>
        <v/>
      </c>
      <c r="AQ629" s="11" t="str">
        <f t="shared" si="127"/>
        <v/>
      </c>
      <c r="AR629" s="12" t="str">
        <f t="shared" si="127"/>
        <v/>
      </c>
    </row>
    <row r="630" spans="1:44">
      <c r="A630" s="43">
        <f>エクスポートデータを貼り付けてください!C623</f>
        <v>0</v>
      </c>
      <c r="B630" s="45">
        <f t="shared" si="119"/>
        <v>0</v>
      </c>
      <c r="C630" s="44">
        <f>エクスポートデータを貼り付けてください!$D623</f>
        <v>0</v>
      </c>
      <c r="D630" s="63">
        <f t="shared" si="120"/>
        <v>0</v>
      </c>
      <c r="E630" s="67">
        <f>IF(エクスポートデータを貼り付けてください!$AA623=0,エクスポートデータを貼り付けてください!AC623,"-")</f>
        <v>0</v>
      </c>
      <c r="F630" s="67" t="str">
        <f>IF(エクスポートデータを貼り付けてください!$AA623=1,エクスポートデータを貼り付けてください!$AC623,"-")</f>
        <v>-</v>
      </c>
      <c r="G630" s="67" t="str">
        <f>IF(エクスポートデータを貼り付けてください!$AA623=2,エクスポートデータを貼り付けてください!AC623,"-")</f>
        <v>-</v>
      </c>
      <c r="H630" s="66" t="str">
        <f>IF(エクスポートデータを貼り付けてください!$AH623="","-",ROUNDDOWN(エクスポートデータを貼り付けてください!$AH623,0))</f>
        <v>-</v>
      </c>
      <c r="I630" s="11" t="str">
        <f>IF(エクスポートデータを貼り付けてください!$AG623="","-",エクスポートデータを貼り付けてください!$AG623)</f>
        <v>-</v>
      </c>
      <c r="J630" s="53" t="str">
        <f>IF(エクスポートデータを貼り付けてください!$AD623="","-",IF(エクスポートデータを貼り付けてください!$AD623=1,"完了","未完了"))</f>
        <v>-</v>
      </c>
      <c r="K630" s="11" t="str">
        <f t="shared" si="126"/>
        <v/>
      </c>
      <c r="L630" s="11" t="str">
        <f t="shared" si="126"/>
        <v/>
      </c>
      <c r="M630" s="11" t="str">
        <f t="shared" si="126"/>
        <v/>
      </c>
      <c r="N630" s="11" t="str">
        <f t="shared" si="126"/>
        <v/>
      </c>
      <c r="O630" s="11" t="str">
        <f t="shared" si="126"/>
        <v/>
      </c>
      <c r="P630" s="11" t="str">
        <f t="shared" si="126"/>
        <v/>
      </c>
      <c r="Q630" s="11" t="str">
        <f t="shared" si="126"/>
        <v/>
      </c>
      <c r="R630" s="11" t="str">
        <f t="shared" si="126"/>
        <v/>
      </c>
      <c r="S630" s="11" t="str">
        <f t="shared" si="126"/>
        <v/>
      </c>
      <c r="T630" s="11" t="str">
        <f t="shared" si="126"/>
        <v/>
      </c>
      <c r="U630" s="11" t="str">
        <f t="shared" si="126"/>
        <v/>
      </c>
      <c r="V630" s="11" t="str">
        <f t="shared" si="126"/>
        <v/>
      </c>
      <c r="W630" s="11" t="str">
        <f t="shared" si="126"/>
        <v/>
      </c>
      <c r="X630" s="11" t="str">
        <f t="shared" si="126"/>
        <v/>
      </c>
      <c r="Y630" s="11" t="str">
        <f t="shared" si="126"/>
        <v/>
      </c>
      <c r="Z630" s="11" t="str">
        <f t="shared" si="126"/>
        <v/>
      </c>
      <c r="AA630" s="11" t="str">
        <f t="shared" si="123"/>
        <v/>
      </c>
      <c r="AB630" s="11" t="str">
        <f t="shared" si="123"/>
        <v/>
      </c>
      <c r="AC630" s="11" t="str">
        <f t="shared" si="123"/>
        <v/>
      </c>
      <c r="AD630" s="11" t="str">
        <f t="shared" si="123"/>
        <v/>
      </c>
      <c r="AE630" s="11" t="str">
        <f t="shared" si="123"/>
        <v/>
      </c>
      <c r="AF630" s="11" t="str">
        <f t="shared" si="123"/>
        <v/>
      </c>
      <c r="AG630" s="11" t="str">
        <f t="shared" si="122"/>
        <v/>
      </c>
      <c r="AH630" s="11" t="str">
        <f t="shared" si="122"/>
        <v/>
      </c>
      <c r="AI630" s="11" t="str">
        <f t="shared" si="127"/>
        <v/>
      </c>
      <c r="AJ630" s="11" t="str">
        <f t="shared" si="127"/>
        <v/>
      </c>
      <c r="AK630" s="11" t="str">
        <f t="shared" si="127"/>
        <v/>
      </c>
      <c r="AL630" s="11" t="str">
        <f t="shared" si="127"/>
        <v/>
      </c>
      <c r="AM630" s="11" t="str">
        <f t="shared" si="127"/>
        <v/>
      </c>
      <c r="AN630" s="11" t="str">
        <f t="shared" si="127"/>
        <v/>
      </c>
      <c r="AO630" s="11" t="str">
        <f t="shared" si="127"/>
        <v/>
      </c>
      <c r="AP630" s="11" t="str">
        <f t="shared" si="127"/>
        <v/>
      </c>
      <c r="AQ630" s="11" t="str">
        <f t="shared" si="127"/>
        <v/>
      </c>
      <c r="AR630" s="12" t="str">
        <f t="shared" si="127"/>
        <v/>
      </c>
    </row>
    <row r="631" spans="1:44">
      <c r="A631" s="43">
        <f>エクスポートデータを貼り付けてください!C624</f>
        <v>0</v>
      </c>
      <c r="B631" s="45">
        <f t="shared" si="119"/>
        <v>0</v>
      </c>
      <c r="C631" s="44">
        <f>エクスポートデータを貼り付けてください!$D624</f>
        <v>0</v>
      </c>
      <c r="D631" s="63">
        <f t="shared" si="120"/>
        <v>0</v>
      </c>
      <c r="E631" s="67">
        <f>IF(エクスポートデータを貼り付けてください!$AA624=0,エクスポートデータを貼り付けてください!AC624,"-")</f>
        <v>0</v>
      </c>
      <c r="F631" s="67" t="str">
        <f>IF(エクスポートデータを貼り付けてください!$AA624=1,エクスポートデータを貼り付けてください!$AC624,"-")</f>
        <v>-</v>
      </c>
      <c r="G631" s="67" t="str">
        <f>IF(エクスポートデータを貼り付けてください!$AA624=2,エクスポートデータを貼り付けてください!AC624,"-")</f>
        <v>-</v>
      </c>
      <c r="H631" s="66" t="str">
        <f>IF(エクスポートデータを貼り付けてください!$AH624="","-",ROUNDDOWN(エクスポートデータを貼り付けてください!$AH624,0))</f>
        <v>-</v>
      </c>
      <c r="I631" s="11" t="str">
        <f>IF(エクスポートデータを貼り付けてください!$AG624="","-",エクスポートデータを貼り付けてください!$AG624)</f>
        <v>-</v>
      </c>
      <c r="J631" s="53" t="str">
        <f>IF(エクスポートデータを貼り付けてください!$AD624="","-",IF(エクスポートデータを貼り付けてください!$AD624=1,"完了","未完了"))</f>
        <v>-</v>
      </c>
      <c r="K631" s="11" t="str">
        <f t="shared" si="126"/>
        <v/>
      </c>
      <c r="L631" s="11" t="str">
        <f t="shared" si="126"/>
        <v/>
      </c>
      <c r="M631" s="11" t="str">
        <f t="shared" si="126"/>
        <v/>
      </c>
      <c r="N631" s="11" t="str">
        <f t="shared" si="126"/>
        <v/>
      </c>
      <c r="O631" s="11" t="str">
        <f t="shared" si="126"/>
        <v/>
      </c>
      <c r="P631" s="11" t="str">
        <f t="shared" si="126"/>
        <v/>
      </c>
      <c r="Q631" s="11" t="str">
        <f t="shared" si="126"/>
        <v/>
      </c>
      <c r="R631" s="11" t="str">
        <f t="shared" si="126"/>
        <v/>
      </c>
      <c r="S631" s="11" t="str">
        <f t="shared" si="126"/>
        <v/>
      </c>
      <c r="T631" s="11" t="str">
        <f t="shared" si="126"/>
        <v/>
      </c>
      <c r="U631" s="11" t="str">
        <f t="shared" si="126"/>
        <v/>
      </c>
      <c r="V631" s="11" t="str">
        <f t="shared" si="126"/>
        <v/>
      </c>
      <c r="W631" s="11" t="str">
        <f t="shared" si="126"/>
        <v/>
      </c>
      <c r="X631" s="11" t="str">
        <f t="shared" si="126"/>
        <v/>
      </c>
      <c r="Y631" s="11" t="str">
        <f t="shared" si="126"/>
        <v/>
      </c>
      <c r="Z631" s="11" t="str">
        <f t="shared" si="126"/>
        <v/>
      </c>
      <c r="AA631" s="11" t="str">
        <f t="shared" si="123"/>
        <v/>
      </c>
      <c r="AB631" s="11" t="str">
        <f t="shared" si="123"/>
        <v/>
      </c>
      <c r="AC631" s="11" t="str">
        <f t="shared" si="123"/>
        <v/>
      </c>
      <c r="AD631" s="11" t="str">
        <f t="shared" si="123"/>
        <v/>
      </c>
      <c r="AE631" s="11" t="str">
        <f t="shared" si="123"/>
        <v/>
      </c>
      <c r="AF631" s="11" t="str">
        <f t="shared" si="123"/>
        <v/>
      </c>
      <c r="AG631" s="11" t="str">
        <f t="shared" si="122"/>
        <v/>
      </c>
      <c r="AH631" s="11" t="str">
        <f t="shared" si="122"/>
        <v/>
      </c>
      <c r="AI631" s="11" t="str">
        <f t="shared" si="127"/>
        <v/>
      </c>
      <c r="AJ631" s="11" t="str">
        <f t="shared" si="127"/>
        <v/>
      </c>
      <c r="AK631" s="11" t="str">
        <f t="shared" si="127"/>
        <v/>
      </c>
      <c r="AL631" s="11" t="str">
        <f t="shared" si="127"/>
        <v/>
      </c>
      <c r="AM631" s="11" t="str">
        <f t="shared" si="127"/>
        <v/>
      </c>
      <c r="AN631" s="11" t="str">
        <f t="shared" si="127"/>
        <v/>
      </c>
      <c r="AO631" s="11" t="str">
        <f t="shared" si="127"/>
        <v/>
      </c>
      <c r="AP631" s="11" t="str">
        <f t="shared" si="127"/>
        <v/>
      </c>
      <c r="AQ631" s="11" t="str">
        <f t="shared" si="127"/>
        <v/>
      </c>
      <c r="AR631" s="12" t="str">
        <f t="shared" si="127"/>
        <v/>
      </c>
    </row>
    <row r="632" spans="1:44">
      <c r="A632" s="43">
        <f>エクスポートデータを貼り付けてください!C625</f>
        <v>0</v>
      </c>
      <c r="B632" s="45">
        <f t="shared" si="119"/>
        <v>0</v>
      </c>
      <c r="C632" s="44">
        <f>エクスポートデータを貼り付けてください!$D625</f>
        <v>0</v>
      </c>
      <c r="D632" s="63">
        <f t="shared" si="120"/>
        <v>0</v>
      </c>
      <c r="E632" s="67">
        <f>IF(エクスポートデータを貼り付けてください!$AA625=0,エクスポートデータを貼り付けてください!AC625,"-")</f>
        <v>0</v>
      </c>
      <c r="F632" s="67" t="str">
        <f>IF(エクスポートデータを貼り付けてください!$AA625=1,エクスポートデータを貼り付けてください!$AC625,"-")</f>
        <v>-</v>
      </c>
      <c r="G632" s="67" t="str">
        <f>IF(エクスポートデータを貼り付けてください!$AA625=2,エクスポートデータを貼り付けてください!AC625,"-")</f>
        <v>-</v>
      </c>
      <c r="H632" s="66" t="str">
        <f>IF(エクスポートデータを貼り付けてください!$AH625="","-",ROUNDDOWN(エクスポートデータを貼り付けてください!$AH625,0))</f>
        <v>-</v>
      </c>
      <c r="I632" s="11" t="str">
        <f>IF(エクスポートデータを貼り付けてください!$AG625="","-",エクスポートデータを貼り付けてください!$AG625)</f>
        <v>-</v>
      </c>
      <c r="J632" s="53" t="str">
        <f>IF(エクスポートデータを貼り付けてください!$AD625="","-",IF(エクスポートデータを貼り付けてください!$AD625=1,"完了","未完了"))</f>
        <v>-</v>
      </c>
      <c r="K632" s="11" t="str">
        <f t="shared" si="126"/>
        <v/>
      </c>
      <c r="L632" s="11" t="str">
        <f t="shared" si="126"/>
        <v/>
      </c>
      <c r="M632" s="11" t="str">
        <f t="shared" si="126"/>
        <v/>
      </c>
      <c r="N632" s="11" t="str">
        <f t="shared" si="126"/>
        <v/>
      </c>
      <c r="O632" s="11" t="str">
        <f t="shared" si="126"/>
        <v/>
      </c>
      <c r="P632" s="11" t="str">
        <f t="shared" si="126"/>
        <v/>
      </c>
      <c r="Q632" s="11" t="str">
        <f t="shared" si="126"/>
        <v/>
      </c>
      <c r="R632" s="11" t="str">
        <f t="shared" si="126"/>
        <v/>
      </c>
      <c r="S632" s="11" t="str">
        <f t="shared" si="126"/>
        <v/>
      </c>
      <c r="T632" s="11" t="str">
        <f t="shared" si="126"/>
        <v/>
      </c>
      <c r="U632" s="11" t="str">
        <f t="shared" si="126"/>
        <v/>
      </c>
      <c r="V632" s="11" t="str">
        <f t="shared" si="126"/>
        <v/>
      </c>
      <c r="W632" s="11" t="str">
        <f t="shared" si="126"/>
        <v/>
      </c>
      <c r="X632" s="11" t="str">
        <f t="shared" si="126"/>
        <v/>
      </c>
      <c r="Y632" s="11" t="str">
        <f t="shared" si="126"/>
        <v/>
      </c>
      <c r="Z632" s="11" t="str">
        <f t="shared" si="126"/>
        <v/>
      </c>
      <c r="AA632" s="11" t="str">
        <f t="shared" si="123"/>
        <v/>
      </c>
      <c r="AB632" s="11" t="str">
        <f t="shared" si="123"/>
        <v/>
      </c>
      <c r="AC632" s="11" t="str">
        <f t="shared" si="123"/>
        <v/>
      </c>
      <c r="AD632" s="11" t="str">
        <f t="shared" si="123"/>
        <v/>
      </c>
      <c r="AE632" s="11" t="str">
        <f t="shared" si="123"/>
        <v/>
      </c>
      <c r="AF632" s="11" t="str">
        <f t="shared" si="123"/>
        <v/>
      </c>
      <c r="AG632" s="11" t="str">
        <f t="shared" si="122"/>
        <v/>
      </c>
      <c r="AH632" s="11" t="str">
        <f t="shared" si="122"/>
        <v/>
      </c>
      <c r="AI632" s="11" t="str">
        <f t="shared" si="127"/>
        <v/>
      </c>
      <c r="AJ632" s="11" t="str">
        <f t="shared" si="127"/>
        <v/>
      </c>
      <c r="AK632" s="11" t="str">
        <f t="shared" si="127"/>
        <v/>
      </c>
      <c r="AL632" s="11" t="str">
        <f t="shared" si="127"/>
        <v/>
      </c>
      <c r="AM632" s="11" t="str">
        <f t="shared" si="127"/>
        <v/>
      </c>
      <c r="AN632" s="11" t="str">
        <f t="shared" si="127"/>
        <v/>
      </c>
      <c r="AO632" s="11" t="str">
        <f t="shared" si="127"/>
        <v/>
      </c>
      <c r="AP632" s="11" t="str">
        <f t="shared" si="127"/>
        <v/>
      </c>
      <c r="AQ632" s="11" t="str">
        <f t="shared" si="127"/>
        <v/>
      </c>
      <c r="AR632" s="12" t="str">
        <f t="shared" si="127"/>
        <v/>
      </c>
    </row>
    <row r="633" spans="1:44">
      <c r="A633" s="43">
        <f>エクスポートデータを貼り付けてください!C626</f>
        <v>0</v>
      </c>
      <c r="B633" s="45">
        <f t="shared" si="119"/>
        <v>0</v>
      </c>
      <c r="C633" s="44">
        <f>エクスポートデータを貼り付けてください!$D626</f>
        <v>0</v>
      </c>
      <c r="D633" s="63">
        <f t="shared" si="120"/>
        <v>0</v>
      </c>
      <c r="E633" s="67">
        <f>IF(エクスポートデータを貼り付けてください!$AA626=0,エクスポートデータを貼り付けてください!AC626,"-")</f>
        <v>0</v>
      </c>
      <c r="F633" s="67" t="str">
        <f>IF(エクスポートデータを貼り付けてください!$AA626=1,エクスポートデータを貼り付けてください!$AC626,"-")</f>
        <v>-</v>
      </c>
      <c r="G633" s="67" t="str">
        <f>IF(エクスポートデータを貼り付けてください!$AA626=2,エクスポートデータを貼り付けてください!AC626,"-")</f>
        <v>-</v>
      </c>
      <c r="H633" s="66" t="str">
        <f>IF(エクスポートデータを貼り付けてください!$AH626="","-",ROUNDDOWN(エクスポートデータを貼り付けてください!$AH626,0))</f>
        <v>-</v>
      </c>
      <c r="I633" s="11" t="str">
        <f>IF(エクスポートデータを貼り付けてください!$AG626="","-",エクスポートデータを貼り付けてください!$AG626)</f>
        <v>-</v>
      </c>
      <c r="J633" s="53" t="str">
        <f>IF(エクスポートデータを貼り付けてください!$AD626="","-",IF(エクスポートデータを貼り付けてください!$AD626=1,"完了","未完了"))</f>
        <v>-</v>
      </c>
      <c r="K633" s="11" t="str">
        <f t="shared" si="126"/>
        <v/>
      </c>
      <c r="L633" s="11" t="str">
        <f t="shared" si="126"/>
        <v/>
      </c>
      <c r="M633" s="11" t="str">
        <f t="shared" si="126"/>
        <v/>
      </c>
      <c r="N633" s="11" t="str">
        <f t="shared" si="126"/>
        <v/>
      </c>
      <c r="O633" s="11" t="str">
        <f t="shared" si="126"/>
        <v/>
      </c>
      <c r="P633" s="11" t="str">
        <f t="shared" si="126"/>
        <v/>
      </c>
      <c r="Q633" s="11" t="str">
        <f t="shared" si="126"/>
        <v/>
      </c>
      <c r="R633" s="11" t="str">
        <f t="shared" si="126"/>
        <v/>
      </c>
      <c r="S633" s="11" t="str">
        <f t="shared" si="126"/>
        <v/>
      </c>
      <c r="T633" s="11" t="str">
        <f t="shared" si="126"/>
        <v/>
      </c>
      <c r="U633" s="11" t="str">
        <f t="shared" si="126"/>
        <v/>
      </c>
      <c r="V633" s="11" t="str">
        <f t="shared" si="126"/>
        <v/>
      </c>
      <c r="W633" s="11" t="str">
        <f t="shared" si="126"/>
        <v/>
      </c>
      <c r="X633" s="11" t="str">
        <f t="shared" si="126"/>
        <v/>
      </c>
      <c r="Y633" s="11" t="str">
        <f t="shared" si="126"/>
        <v/>
      </c>
      <c r="Z633" s="11" t="str">
        <f t="shared" si="126"/>
        <v/>
      </c>
      <c r="AA633" s="11" t="str">
        <f t="shared" si="123"/>
        <v/>
      </c>
      <c r="AB633" s="11" t="str">
        <f t="shared" si="123"/>
        <v/>
      </c>
      <c r="AC633" s="11" t="str">
        <f t="shared" si="123"/>
        <v/>
      </c>
      <c r="AD633" s="11" t="str">
        <f t="shared" si="123"/>
        <v/>
      </c>
      <c r="AE633" s="11" t="str">
        <f t="shared" si="123"/>
        <v/>
      </c>
      <c r="AF633" s="11" t="str">
        <f t="shared" si="123"/>
        <v/>
      </c>
      <c r="AG633" s="11" t="str">
        <f t="shared" si="122"/>
        <v/>
      </c>
      <c r="AH633" s="11" t="str">
        <f t="shared" si="122"/>
        <v/>
      </c>
      <c r="AI633" s="11" t="str">
        <f t="shared" si="127"/>
        <v/>
      </c>
      <c r="AJ633" s="11" t="str">
        <f t="shared" si="127"/>
        <v/>
      </c>
      <c r="AK633" s="11" t="str">
        <f t="shared" si="127"/>
        <v/>
      </c>
      <c r="AL633" s="11" t="str">
        <f t="shared" si="127"/>
        <v/>
      </c>
      <c r="AM633" s="11" t="str">
        <f t="shared" si="127"/>
        <v/>
      </c>
      <c r="AN633" s="11" t="str">
        <f t="shared" si="127"/>
        <v/>
      </c>
      <c r="AO633" s="11" t="str">
        <f t="shared" si="127"/>
        <v/>
      </c>
      <c r="AP633" s="11" t="str">
        <f t="shared" si="127"/>
        <v/>
      </c>
      <c r="AQ633" s="11" t="str">
        <f t="shared" si="127"/>
        <v/>
      </c>
      <c r="AR633" s="12" t="str">
        <f t="shared" si="127"/>
        <v/>
      </c>
    </row>
    <row r="634" spans="1:44">
      <c r="A634" s="43">
        <f>エクスポートデータを貼り付けてください!C627</f>
        <v>0</v>
      </c>
      <c r="B634" s="45">
        <f t="shared" si="119"/>
        <v>0</v>
      </c>
      <c r="C634" s="44">
        <f>エクスポートデータを貼り付けてください!$D627</f>
        <v>0</v>
      </c>
      <c r="D634" s="63">
        <f t="shared" si="120"/>
        <v>0</v>
      </c>
      <c r="E634" s="67">
        <f>IF(エクスポートデータを貼り付けてください!$AA627=0,エクスポートデータを貼り付けてください!AC627,"-")</f>
        <v>0</v>
      </c>
      <c r="F634" s="67" t="str">
        <f>IF(エクスポートデータを貼り付けてください!$AA627=1,エクスポートデータを貼り付けてください!$AC627,"-")</f>
        <v>-</v>
      </c>
      <c r="G634" s="67" t="str">
        <f>IF(エクスポートデータを貼り付けてください!$AA627=2,エクスポートデータを貼り付けてください!AC627,"-")</f>
        <v>-</v>
      </c>
      <c r="H634" s="66" t="str">
        <f>IF(エクスポートデータを貼り付けてください!$AH627="","-",ROUNDDOWN(エクスポートデータを貼り付けてください!$AH627,0))</f>
        <v>-</v>
      </c>
      <c r="I634" s="11" t="str">
        <f>IF(エクスポートデータを貼り付けてください!$AG627="","-",エクスポートデータを貼り付けてください!$AG627)</f>
        <v>-</v>
      </c>
      <c r="J634" s="53" t="str">
        <f>IF(エクスポートデータを貼り付けてください!$AD627="","-",IF(エクスポートデータを貼り付けてください!$AD627=1,"完了","未完了"))</f>
        <v>-</v>
      </c>
      <c r="K634" s="11" t="str">
        <f t="shared" si="126"/>
        <v/>
      </c>
      <c r="L634" s="11" t="str">
        <f t="shared" si="126"/>
        <v/>
      </c>
      <c r="M634" s="11" t="str">
        <f t="shared" si="126"/>
        <v/>
      </c>
      <c r="N634" s="11" t="str">
        <f t="shared" si="126"/>
        <v/>
      </c>
      <c r="O634" s="11" t="str">
        <f t="shared" si="126"/>
        <v/>
      </c>
      <c r="P634" s="11" t="str">
        <f t="shared" ref="K634:Z650" si="128">IF($H634=P$5,"◆","")</f>
        <v/>
      </c>
      <c r="Q634" s="11" t="str">
        <f t="shared" si="128"/>
        <v/>
      </c>
      <c r="R634" s="11" t="str">
        <f t="shared" si="128"/>
        <v/>
      </c>
      <c r="S634" s="11" t="str">
        <f t="shared" si="128"/>
        <v/>
      </c>
      <c r="T634" s="11" t="str">
        <f t="shared" si="128"/>
        <v/>
      </c>
      <c r="U634" s="11" t="str">
        <f t="shared" si="128"/>
        <v/>
      </c>
      <c r="V634" s="11" t="str">
        <f t="shared" si="128"/>
        <v/>
      </c>
      <c r="W634" s="11" t="str">
        <f t="shared" si="128"/>
        <v/>
      </c>
      <c r="X634" s="11" t="str">
        <f t="shared" si="128"/>
        <v/>
      </c>
      <c r="Y634" s="11" t="str">
        <f t="shared" si="128"/>
        <v/>
      </c>
      <c r="Z634" s="11" t="str">
        <f t="shared" si="128"/>
        <v/>
      </c>
      <c r="AA634" s="11" t="str">
        <f t="shared" si="123"/>
        <v/>
      </c>
      <c r="AB634" s="11" t="str">
        <f t="shared" si="123"/>
        <v/>
      </c>
      <c r="AC634" s="11" t="str">
        <f t="shared" si="123"/>
        <v/>
      </c>
      <c r="AD634" s="11" t="str">
        <f t="shared" si="123"/>
        <v/>
      </c>
      <c r="AE634" s="11" t="str">
        <f t="shared" si="123"/>
        <v/>
      </c>
      <c r="AF634" s="11" t="str">
        <f t="shared" si="123"/>
        <v/>
      </c>
      <c r="AG634" s="11" t="str">
        <f t="shared" si="122"/>
        <v/>
      </c>
      <c r="AH634" s="11" t="str">
        <f t="shared" si="122"/>
        <v/>
      </c>
      <c r="AI634" s="11" t="str">
        <f t="shared" si="127"/>
        <v/>
      </c>
      <c r="AJ634" s="11" t="str">
        <f t="shared" si="127"/>
        <v/>
      </c>
      <c r="AK634" s="11" t="str">
        <f t="shared" si="127"/>
        <v/>
      </c>
      <c r="AL634" s="11" t="str">
        <f t="shared" si="127"/>
        <v/>
      </c>
      <c r="AM634" s="11" t="str">
        <f t="shared" si="127"/>
        <v/>
      </c>
      <c r="AN634" s="11" t="str">
        <f t="shared" si="127"/>
        <v/>
      </c>
      <c r="AO634" s="11" t="str">
        <f t="shared" si="127"/>
        <v/>
      </c>
      <c r="AP634" s="11" t="str">
        <f t="shared" si="127"/>
        <v/>
      </c>
      <c r="AQ634" s="11" t="str">
        <f t="shared" si="127"/>
        <v/>
      </c>
      <c r="AR634" s="12" t="str">
        <f t="shared" si="127"/>
        <v/>
      </c>
    </row>
    <row r="635" spans="1:44">
      <c r="A635" s="43">
        <f>エクスポートデータを貼り付けてください!C628</f>
        <v>0</v>
      </c>
      <c r="B635" s="45">
        <f t="shared" si="119"/>
        <v>0</v>
      </c>
      <c r="C635" s="44">
        <f>エクスポートデータを貼り付けてください!$D628</f>
        <v>0</v>
      </c>
      <c r="D635" s="63">
        <f t="shared" si="120"/>
        <v>0</v>
      </c>
      <c r="E635" s="67">
        <f>IF(エクスポートデータを貼り付けてください!$AA628=0,エクスポートデータを貼り付けてください!AC628,"-")</f>
        <v>0</v>
      </c>
      <c r="F635" s="67" t="str">
        <f>IF(エクスポートデータを貼り付けてください!$AA628=1,エクスポートデータを貼り付けてください!$AC628,"-")</f>
        <v>-</v>
      </c>
      <c r="G635" s="67" t="str">
        <f>IF(エクスポートデータを貼り付けてください!$AA628=2,エクスポートデータを貼り付けてください!AC628,"-")</f>
        <v>-</v>
      </c>
      <c r="H635" s="66" t="str">
        <f>IF(エクスポートデータを貼り付けてください!$AH628="","-",ROUNDDOWN(エクスポートデータを貼り付けてください!$AH628,0))</f>
        <v>-</v>
      </c>
      <c r="I635" s="11" t="str">
        <f>IF(エクスポートデータを貼り付けてください!$AG628="","-",エクスポートデータを貼り付けてください!$AG628)</f>
        <v>-</v>
      </c>
      <c r="J635" s="53" t="str">
        <f>IF(エクスポートデータを貼り付けてください!$AD628="","-",IF(エクスポートデータを貼り付けてください!$AD628=1,"完了","未完了"))</f>
        <v>-</v>
      </c>
      <c r="K635" s="11" t="str">
        <f t="shared" si="128"/>
        <v/>
      </c>
      <c r="L635" s="11" t="str">
        <f t="shared" si="128"/>
        <v/>
      </c>
      <c r="M635" s="11" t="str">
        <f t="shared" si="128"/>
        <v/>
      </c>
      <c r="N635" s="11" t="str">
        <f t="shared" si="128"/>
        <v/>
      </c>
      <c r="O635" s="11" t="str">
        <f t="shared" si="128"/>
        <v/>
      </c>
      <c r="P635" s="11" t="str">
        <f t="shared" si="128"/>
        <v/>
      </c>
      <c r="Q635" s="11" t="str">
        <f t="shared" si="128"/>
        <v/>
      </c>
      <c r="R635" s="11" t="str">
        <f t="shared" si="128"/>
        <v/>
      </c>
      <c r="S635" s="11" t="str">
        <f t="shared" si="128"/>
        <v/>
      </c>
      <c r="T635" s="11" t="str">
        <f t="shared" si="128"/>
        <v/>
      </c>
      <c r="U635" s="11" t="str">
        <f t="shared" si="128"/>
        <v/>
      </c>
      <c r="V635" s="11" t="str">
        <f t="shared" si="128"/>
        <v/>
      </c>
      <c r="W635" s="11" t="str">
        <f t="shared" si="128"/>
        <v/>
      </c>
      <c r="X635" s="11" t="str">
        <f t="shared" si="128"/>
        <v/>
      </c>
      <c r="Y635" s="11" t="str">
        <f t="shared" si="128"/>
        <v/>
      </c>
      <c r="Z635" s="11" t="str">
        <f t="shared" si="128"/>
        <v/>
      </c>
      <c r="AA635" s="11" t="str">
        <f t="shared" si="123"/>
        <v/>
      </c>
      <c r="AB635" s="11" t="str">
        <f t="shared" si="123"/>
        <v/>
      </c>
      <c r="AC635" s="11" t="str">
        <f t="shared" si="123"/>
        <v/>
      </c>
      <c r="AD635" s="11" t="str">
        <f t="shared" si="123"/>
        <v/>
      </c>
      <c r="AE635" s="11" t="str">
        <f t="shared" si="123"/>
        <v/>
      </c>
      <c r="AF635" s="11" t="str">
        <f t="shared" si="123"/>
        <v/>
      </c>
      <c r="AG635" s="11" t="str">
        <f t="shared" si="122"/>
        <v/>
      </c>
      <c r="AH635" s="11" t="str">
        <f t="shared" si="122"/>
        <v/>
      </c>
      <c r="AI635" s="11" t="str">
        <f t="shared" si="127"/>
        <v/>
      </c>
      <c r="AJ635" s="11" t="str">
        <f t="shared" si="127"/>
        <v/>
      </c>
      <c r="AK635" s="11" t="str">
        <f t="shared" si="127"/>
        <v/>
      </c>
      <c r="AL635" s="11" t="str">
        <f t="shared" si="127"/>
        <v/>
      </c>
      <c r="AM635" s="11" t="str">
        <f t="shared" si="127"/>
        <v/>
      </c>
      <c r="AN635" s="11" t="str">
        <f t="shared" si="127"/>
        <v/>
      </c>
      <c r="AO635" s="11" t="str">
        <f t="shared" si="127"/>
        <v/>
      </c>
      <c r="AP635" s="11" t="str">
        <f t="shared" si="127"/>
        <v/>
      </c>
      <c r="AQ635" s="11" t="str">
        <f t="shared" si="127"/>
        <v/>
      </c>
      <c r="AR635" s="12" t="str">
        <f t="shared" si="127"/>
        <v/>
      </c>
    </row>
    <row r="636" spans="1:44">
      <c r="A636" s="43">
        <f>エクスポートデータを貼り付けてください!C629</f>
        <v>0</v>
      </c>
      <c r="B636" s="45">
        <f t="shared" si="119"/>
        <v>0</v>
      </c>
      <c r="C636" s="44">
        <f>エクスポートデータを貼り付けてください!$D629</f>
        <v>0</v>
      </c>
      <c r="D636" s="63">
        <f t="shared" si="120"/>
        <v>0</v>
      </c>
      <c r="E636" s="67">
        <f>IF(エクスポートデータを貼り付けてください!$AA629=0,エクスポートデータを貼り付けてください!AC629,"-")</f>
        <v>0</v>
      </c>
      <c r="F636" s="67" t="str">
        <f>IF(エクスポートデータを貼り付けてください!$AA629=1,エクスポートデータを貼り付けてください!$AC629,"-")</f>
        <v>-</v>
      </c>
      <c r="G636" s="67" t="str">
        <f>IF(エクスポートデータを貼り付けてください!$AA629=2,エクスポートデータを貼り付けてください!AC629,"-")</f>
        <v>-</v>
      </c>
      <c r="H636" s="66" t="str">
        <f>IF(エクスポートデータを貼り付けてください!$AH629="","-",ROUNDDOWN(エクスポートデータを貼り付けてください!$AH629,0))</f>
        <v>-</v>
      </c>
      <c r="I636" s="11" t="str">
        <f>IF(エクスポートデータを貼り付けてください!$AG629="","-",エクスポートデータを貼り付けてください!$AG629)</f>
        <v>-</v>
      </c>
      <c r="J636" s="53" t="str">
        <f>IF(エクスポートデータを貼り付けてください!$AD629="","-",IF(エクスポートデータを貼り付けてください!$AD629=1,"完了","未完了"))</f>
        <v>-</v>
      </c>
      <c r="K636" s="11" t="str">
        <f t="shared" si="128"/>
        <v/>
      </c>
      <c r="L636" s="11" t="str">
        <f t="shared" si="128"/>
        <v/>
      </c>
      <c r="M636" s="11" t="str">
        <f t="shared" si="128"/>
        <v/>
      </c>
      <c r="N636" s="11" t="str">
        <f t="shared" si="128"/>
        <v/>
      </c>
      <c r="O636" s="11" t="str">
        <f t="shared" si="128"/>
        <v/>
      </c>
      <c r="P636" s="11" t="str">
        <f t="shared" si="128"/>
        <v/>
      </c>
      <c r="Q636" s="11" t="str">
        <f t="shared" si="128"/>
        <v/>
      </c>
      <c r="R636" s="11" t="str">
        <f t="shared" si="128"/>
        <v/>
      </c>
      <c r="S636" s="11" t="str">
        <f t="shared" si="128"/>
        <v/>
      </c>
      <c r="T636" s="11" t="str">
        <f t="shared" si="128"/>
        <v/>
      </c>
      <c r="U636" s="11" t="str">
        <f t="shared" si="128"/>
        <v/>
      </c>
      <c r="V636" s="11" t="str">
        <f t="shared" si="128"/>
        <v/>
      </c>
      <c r="W636" s="11" t="str">
        <f t="shared" si="128"/>
        <v/>
      </c>
      <c r="X636" s="11" t="str">
        <f t="shared" si="128"/>
        <v/>
      </c>
      <c r="Y636" s="11" t="str">
        <f t="shared" si="128"/>
        <v/>
      </c>
      <c r="Z636" s="11" t="str">
        <f t="shared" si="128"/>
        <v/>
      </c>
      <c r="AA636" s="11" t="str">
        <f t="shared" si="123"/>
        <v/>
      </c>
      <c r="AB636" s="11" t="str">
        <f t="shared" si="123"/>
        <v/>
      </c>
      <c r="AC636" s="11" t="str">
        <f t="shared" si="123"/>
        <v/>
      </c>
      <c r="AD636" s="11" t="str">
        <f t="shared" si="123"/>
        <v/>
      </c>
      <c r="AE636" s="11" t="str">
        <f t="shared" si="123"/>
        <v/>
      </c>
      <c r="AF636" s="11" t="str">
        <f t="shared" si="123"/>
        <v/>
      </c>
      <c r="AG636" s="11" t="str">
        <f t="shared" si="122"/>
        <v/>
      </c>
      <c r="AH636" s="11" t="str">
        <f t="shared" si="122"/>
        <v/>
      </c>
      <c r="AI636" s="11" t="str">
        <f t="shared" si="127"/>
        <v/>
      </c>
      <c r="AJ636" s="11" t="str">
        <f t="shared" si="127"/>
        <v/>
      </c>
      <c r="AK636" s="11" t="str">
        <f t="shared" si="127"/>
        <v/>
      </c>
      <c r="AL636" s="11" t="str">
        <f t="shared" si="127"/>
        <v/>
      </c>
      <c r="AM636" s="11" t="str">
        <f t="shared" si="127"/>
        <v/>
      </c>
      <c r="AN636" s="11" t="str">
        <f t="shared" si="127"/>
        <v/>
      </c>
      <c r="AO636" s="11" t="str">
        <f t="shared" si="127"/>
        <v/>
      </c>
      <c r="AP636" s="11" t="str">
        <f t="shared" si="127"/>
        <v/>
      </c>
      <c r="AQ636" s="11" t="str">
        <f t="shared" si="127"/>
        <v/>
      </c>
      <c r="AR636" s="12" t="str">
        <f t="shared" si="127"/>
        <v/>
      </c>
    </row>
    <row r="637" spans="1:44">
      <c r="A637" s="43">
        <f>エクスポートデータを貼り付けてください!C630</f>
        <v>0</v>
      </c>
      <c r="B637" s="45">
        <f t="shared" si="119"/>
        <v>0</v>
      </c>
      <c r="C637" s="44">
        <f>エクスポートデータを貼り付けてください!$D630</f>
        <v>0</v>
      </c>
      <c r="D637" s="63">
        <f t="shared" si="120"/>
        <v>0</v>
      </c>
      <c r="E637" s="67">
        <f>IF(エクスポートデータを貼り付けてください!$AA630=0,エクスポートデータを貼り付けてください!AC630,"-")</f>
        <v>0</v>
      </c>
      <c r="F637" s="67" t="str">
        <f>IF(エクスポートデータを貼り付けてください!$AA630=1,エクスポートデータを貼り付けてください!$AC630,"-")</f>
        <v>-</v>
      </c>
      <c r="G637" s="67" t="str">
        <f>IF(エクスポートデータを貼り付けてください!$AA630=2,エクスポートデータを貼り付けてください!AC630,"-")</f>
        <v>-</v>
      </c>
      <c r="H637" s="66" t="str">
        <f>IF(エクスポートデータを貼り付けてください!$AH630="","-",ROUNDDOWN(エクスポートデータを貼り付けてください!$AH630,0))</f>
        <v>-</v>
      </c>
      <c r="I637" s="11" t="str">
        <f>IF(エクスポートデータを貼り付けてください!$AG630="","-",エクスポートデータを貼り付けてください!$AG630)</f>
        <v>-</v>
      </c>
      <c r="J637" s="53" t="str">
        <f>IF(エクスポートデータを貼り付けてください!$AD630="","-",IF(エクスポートデータを貼り付けてください!$AD630=1,"完了","未完了"))</f>
        <v>-</v>
      </c>
      <c r="K637" s="11" t="str">
        <f t="shared" si="128"/>
        <v/>
      </c>
      <c r="L637" s="11" t="str">
        <f t="shared" si="128"/>
        <v/>
      </c>
      <c r="M637" s="11" t="str">
        <f t="shared" si="128"/>
        <v/>
      </c>
      <c r="N637" s="11" t="str">
        <f t="shared" si="128"/>
        <v/>
      </c>
      <c r="O637" s="11" t="str">
        <f t="shared" si="128"/>
        <v/>
      </c>
      <c r="P637" s="11" t="str">
        <f t="shared" si="128"/>
        <v/>
      </c>
      <c r="Q637" s="11" t="str">
        <f t="shared" si="128"/>
        <v/>
      </c>
      <c r="R637" s="11" t="str">
        <f t="shared" si="128"/>
        <v/>
      </c>
      <c r="S637" s="11" t="str">
        <f t="shared" si="128"/>
        <v/>
      </c>
      <c r="T637" s="11" t="str">
        <f t="shared" si="128"/>
        <v/>
      </c>
      <c r="U637" s="11" t="str">
        <f t="shared" si="128"/>
        <v/>
      </c>
      <c r="V637" s="11" t="str">
        <f t="shared" si="128"/>
        <v/>
      </c>
      <c r="W637" s="11" t="str">
        <f t="shared" si="128"/>
        <v/>
      </c>
      <c r="X637" s="11" t="str">
        <f t="shared" si="128"/>
        <v/>
      </c>
      <c r="Y637" s="11" t="str">
        <f t="shared" si="128"/>
        <v/>
      </c>
      <c r="Z637" s="11" t="str">
        <f t="shared" si="128"/>
        <v/>
      </c>
      <c r="AA637" s="11" t="str">
        <f t="shared" si="123"/>
        <v/>
      </c>
      <c r="AB637" s="11" t="str">
        <f t="shared" si="123"/>
        <v/>
      </c>
      <c r="AC637" s="11" t="str">
        <f t="shared" si="123"/>
        <v/>
      </c>
      <c r="AD637" s="11" t="str">
        <f t="shared" si="123"/>
        <v/>
      </c>
      <c r="AE637" s="11" t="str">
        <f t="shared" si="123"/>
        <v/>
      </c>
      <c r="AF637" s="11" t="str">
        <f t="shared" si="123"/>
        <v/>
      </c>
      <c r="AG637" s="11" t="str">
        <f t="shared" si="122"/>
        <v/>
      </c>
      <c r="AH637" s="11" t="str">
        <f t="shared" si="122"/>
        <v/>
      </c>
      <c r="AI637" s="11" t="str">
        <f t="shared" si="127"/>
        <v/>
      </c>
      <c r="AJ637" s="11" t="str">
        <f t="shared" si="127"/>
        <v/>
      </c>
      <c r="AK637" s="11" t="str">
        <f t="shared" si="127"/>
        <v/>
      </c>
      <c r="AL637" s="11" t="str">
        <f t="shared" si="127"/>
        <v/>
      </c>
      <c r="AM637" s="11" t="str">
        <f t="shared" si="127"/>
        <v/>
      </c>
      <c r="AN637" s="11" t="str">
        <f t="shared" si="127"/>
        <v/>
      </c>
      <c r="AO637" s="11" t="str">
        <f t="shared" si="127"/>
        <v/>
      </c>
      <c r="AP637" s="11" t="str">
        <f t="shared" si="127"/>
        <v/>
      </c>
      <c r="AQ637" s="11" t="str">
        <f t="shared" si="127"/>
        <v/>
      </c>
      <c r="AR637" s="12" t="str">
        <f t="shared" si="127"/>
        <v/>
      </c>
    </row>
    <row r="638" spans="1:44">
      <c r="A638" s="43">
        <f>エクスポートデータを貼り付けてください!C631</f>
        <v>0</v>
      </c>
      <c r="B638" s="45">
        <f t="shared" si="119"/>
        <v>0</v>
      </c>
      <c r="C638" s="44">
        <f>エクスポートデータを貼り付けてください!$D631</f>
        <v>0</v>
      </c>
      <c r="D638" s="63">
        <f t="shared" si="120"/>
        <v>0</v>
      </c>
      <c r="E638" s="67">
        <f>IF(エクスポートデータを貼り付けてください!$AA631=0,エクスポートデータを貼り付けてください!AC631,"-")</f>
        <v>0</v>
      </c>
      <c r="F638" s="67" t="str">
        <f>IF(エクスポートデータを貼り付けてください!$AA631=1,エクスポートデータを貼り付けてください!$AC631,"-")</f>
        <v>-</v>
      </c>
      <c r="G638" s="67" t="str">
        <f>IF(エクスポートデータを貼り付けてください!$AA631=2,エクスポートデータを貼り付けてください!AC631,"-")</f>
        <v>-</v>
      </c>
      <c r="H638" s="66" t="str">
        <f>IF(エクスポートデータを貼り付けてください!$AH631="","-",ROUNDDOWN(エクスポートデータを貼り付けてください!$AH631,0))</f>
        <v>-</v>
      </c>
      <c r="I638" s="11" t="str">
        <f>IF(エクスポートデータを貼り付けてください!$AG631="","-",エクスポートデータを貼り付けてください!$AG631)</f>
        <v>-</v>
      </c>
      <c r="J638" s="53" t="str">
        <f>IF(エクスポートデータを貼り付けてください!$AD631="","-",IF(エクスポートデータを貼り付けてください!$AD631=1,"完了","未完了"))</f>
        <v>-</v>
      </c>
      <c r="K638" s="11" t="str">
        <f t="shared" si="128"/>
        <v/>
      </c>
      <c r="L638" s="11" t="str">
        <f t="shared" si="128"/>
        <v/>
      </c>
      <c r="M638" s="11" t="str">
        <f t="shared" si="128"/>
        <v/>
      </c>
      <c r="N638" s="11" t="str">
        <f t="shared" si="128"/>
        <v/>
      </c>
      <c r="O638" s="11" t="str">
        <f t="shared" si="128"/>
        <v/>
      </c>
      <c r="P638" s="11" t="str">
        <f t="shared" si="128"/>
        <v/>
      </c>
      <c r="Q638" s="11" t="str">
        <f t="shared" si="128"/>
        <v/>
      </c>
      <c r="R638" s="11" t="str">
        <f t="shared" si="128"/>
        <v/>
      </c>
      <c r="S638" s="11" t="str">
        <f t="shared" si="128"/>
        <v/>
      </c>
      <c r="T638" s="11" t="str">
        <f t="shared" si="128"/>
        <v/>
      </c>
      <c r="U638" s="11" t="str">
        <f t="shared" si="128"/>
        <v/>
      </c>
      <c r="V638" s="11" t="str">
        <f t="shared" si="128"/>
        <v/>
      </c>
      <c r="W638" s="11" t="str">
        <f t="shared" si="128"/>
        <v/>
      </c>
      <c r="X638" s="11" t="str">
        <f t="shared" si="128"/>
        <v/>
      </c>
      <c r="Y638" s="11" t="str">
        <f t="shared" si="128"/>
        <v/>
      </c>
      <c r="Z638" s="11" t="str">
        <f t="shared" si="128"/>
        <v/>
      </c>
      <c r="AA638" s="11" t="str">
        <f t="shared" si="123"/>
        <v/>
      </c>
      <c r="AB638" s="11" t="str">
        <f t="shared" si="123"/>
        <v/>
      </c>
      <c r="AC638" s="11" t="str">
        <f t="shared" si="123"/>
        <v/>
      </c>
      <c r="AD638" s="11" t="str">
        <f t="shared" si="123"/>
        <v/>
      </c>
      <c r="AE638" s="11" t="str">
        <f t="shared" si="123"/>
        <v/>
      </c>
      <c r="AF638" s="11" t="str">
        <f t="shared" si="123"/>
        <v/>
      </c>
      <c r="AG638" s="11" t="str">
        <f t="shared" si="122"/>
        <v/>
      </c>
      <c r="AH638" s="11" t="str">
        <f t="shared" si="122"/>
        <v/>
      </c>
      <c r="AI638" s="11" t="str">
        <f t="shared" si="127"/>
        <v/>
      </c>
      <c r="AJ638" s="11" t="str">
        <f t="shared" si="127"/>
        <v/>
      </c>
      <c r="AK638" s="11" t="str">
        <f t="shared" si="127"/>
        <v/>
      </c>
      <c r="AL638" s="11" t="str">
        <f t="shared" si="127"/>
        <v/>
      </c>
      <c r="AM638" s="11" t="str">
        <f t="shared" si="127"/>
        <v/>
      </c>
      <c r="AN638" s="11" t="str">
        <f t="shared" si="127"/>
        <v/>
      </c>
      <c r="AO638" s="11" t="str">
        <f t="shared" si="127"/>
        <v/>
      </c>
      <c r="AP638" s="11" t="str">
        <f t="shared" si="127"/>
        <v/>
      </c>
      <c r="AQ638" s="11" t="str">
        <f t="shared" si="127"/>
        <v/>
      </c>
      <c r="AR638" s="12" t="str">
        <f t="shared" si="127"/>
        <v/>
      </c>
    </row>
    <row r="639" spans="1:44">
      <c r="A639" s="43">
        <f>エクスポートデータを貼り付けてください!C632</f>
        <v>0</v>
      </c>
      <c r="B639" s="45">
        <f t="shared" si="119"/>
        <v>0</v>
      </c>
      <c r="C639" s="44">
        <f>エクスポートデータを貼り付けてください!$D632</f>
        <v>0</v>
      </c>
      <c r="D639" s="61">
        <f t="shared" si="120"/>
        <v>0</v>
      </c>
      <c r="E639" s="67">
        <f>IF(エクスポートデータを貼り付けてください!$AA632=0,エクスポートデータを貼り付けてください!AC632,"-")</f>
        <v>0</v>
      </c>
      <c r="F639" s="67" t="str">
        <f>IF(エクスポートデータを貼り付けてください!$AA632=1,エクスポートデータを貼り付けてください!$AC632,"-")</f>
        <v>-</v>
      </c>
      <c r="G639" s="67" t="str">
        <f>IF(エクスポートデータを貼り付けてください!$AA632=2,エクスポートデータを貼り付けてください!AC632,"-")</f>
        <v>-</v>
      </c>
      <c r="H639" s="66" t="str">
        <f>IF(エクスポートデータを貼り付けてください!$AH632="","-",ROUNDDOWN(エクスポートデータを貼り付けてください!$AH632,0))</f>
        <v>-</v>
      </c>
      <c r="I639" s="11" t="str">
        <f>IF(エクスポートデータを貼り付けてください!$AG632="","-",エクスポートデータを貼り付けてください!$AG632)</f>
        <v>-</v>
      </c>
      <c r="J639" s="53" t="str">
        <f>IF(エクスポートデータを貼り付けてください!$AD632="","-",IF(エクスポートデータを貼り付けてください!$AD632=1,"完了","未完了"))</f>
        <v>-</v>
      </c>
      <c r="K639" s="11" t="str">
        <f t="shared" si="128"/>
        <v/>
      </c>
      <c r="L639" s="11" t="str">
        <f t="shared" si="128"/>
        <v/>
      </c>
      <c r="M639" s="11" t="str">
        <f t="shared" si="128"/>
        <v/>
      </c>
      <c r="N639" s="11" t="str">
        <f t="shared" si="128"/>
        <v/>
      </c>
      <c r="O639" s="11" t="str">
        <f t="shared" si="128"/>
        <v/>
      </c>
      <c r="P639" s="11" t="str">
        <f t="shared" si="128"/>
        <v/>
      </c>
      <c r="Q639" s="11" t="str">
        <f t="shared" si="128"/>
        <v/>
      </c>
      <c r="R639" s="11" t="str">
        <f t="shared" si="128"/>
        <v/>
      </c>
      <c r="S639" s="11" t="str">
        <f t="shared" si="128"/>
        <v/>
      </c>
      <c r="T639" s="11" t="str">
        <f t="shared" si="128"/>
        <v/>
      </c>
      <c r="U639" s="11" t="str">
        <f t="shared" si="128"/>
        <v/>
      </c>
      <c r="V639" s="11" t="str">
        <f t="shared" si="128"/>
        <v/>
      </c>
      <c r="W639" s="11" t="str">
        <f t="shared" si="128"/>
        <v/>
      </c>
      <c r="X639" s="11" t="str">
        <f t="shared" si="128"/>
        <v/>
      </c>
      <c r="Y639" s="11" t="str">
        <f t="shared" si="128"/>
        <v/>
      </c>
      <c r="Z639" s="11" t="str">
        <f t="shared" si="128"/>
        <v/>
      </c>
      <c r="AA639" s="11" t="str">
        <f t="shared" si="123"/>
        <v/>
      </c>
      <c r="AB639" s="11" t="str">
        <f t="shared" si="123"/>
        <v/>
      </c>
      <c r="AC639" s="11" t="str">
        <f t="shared" si="123"/>
        <v/>
      </c>
      <c r="AD639" s="11" t="str">
        <f t="shared" si="123"/>
        <v/>
      </c>
      <c r="AE639" s="11" t="str">
        <f t="shared" si="123"/>
        <v/>
      </c>
      <c r="AF639" s="11" t="str">
        <f t="shared" si="123"/>
        <v/>
      </c>
      <c r="AG639" s="11" t="str">
        <f t="shared" si="122"/>
        <v/>
      </c>
      <c r="AH639" s="11" t="str">
        <f t="shared" si="122"/>
        <v/>
      </c>
      <c r="AI639" s="11" t="str">
        <f t="shared" si="127"/>
        <v/>
      </c>
      <c r="AJ639" s="11" t="str">
        <f t="shared" si="127"/>
        <v/>
      </c>
      <c r="AK639" s="11" t="str">
        <f t="shared" si="127"/>
        <v/>
      </c>
      <c r="AL639" s="11" t="str">
        <f t="shared" si="127"/>
        <v/>
      </c>
      <c r="AM639" s="11" t="str">
        <f t="shared" si="127"/>
        <v/>
      </c>
      <c r="AN639" s="11" t="str">
        <f t="shared" si="127"/>
        <v/>
      </c>
      <c r="AO639" s="11" t="str">
        <f t="shared" si="127"/>
        <v/>
      </c>
      <c r="AP639" s="11" t="str">
        <f t="shared" si="127"/>
        <v/>
      </c>
      <c r="AQ639" s="11" t="str">
        <f t="shared" si="127"/>
        <v/>
      </c>
      <c r="AR639" s="12" t="str">
        <f t="shared" si="127"/>
        <v/>
      </c>
    </row>
    <row r="640" spans="1:44">
      <c r="A640" s="43">
        <f>エクスポートデータを貼り付けてください!C633</f>
        <v>0</v>
      </c>
      <c r="B640" s="45">
        <f t="shared" si="119"/>
        <v>0</v>
      </c>
      <c r="C640" s="44">
        <f>エクスポートデータを貼り付けてください!$D633</f>
        <v>0</v>
      </c>
      <c r="D640" s="62">
        <f t="shared" si="120"/>
        <v>0</v>
      </c>
      <c r="E640" s="67">
        <f>IF(エクスポートデータを貼り付けてください!$AA633=0,エクスポートデータを貼り付けてください!AC633,"-")</f>
        <v>0</v>
      </c>
      <c r="F640" s="67" t="str">
        <f>IF(エクスポートデータを貼り付けてください!$AA633=1,エクスポートデータを貼り付けてください!$AC633,"-")</f>
        <v>-</v>
      </c>
      <c r="G640" s="67" t="str">
        <f>IF(エクスポートデータを貼り付けてください!$AA633=2,エクスポートデータを貼り付けてください!AC633,"-")</f>
        <v>-</v>
      </c>
      <c r="H640" s="66" t="str">
        <f>IF(エクスポートデータを貼り付けてください!$AH633="","-",ROUNDDOWN(エクスポートデータを貼り付けてください!$AH633,0))</f>
        <v>-</v>
      </c>
      <c r="I640" s="11" t="str">
        <f>IF(エクスポートデータを貼り付けてください!$AG633="","-",エクスポートデータを貼り付けてください!$AG633)</f>
        <v>-</v>
      </c>
      <c r="J640" s="53" t="str">
        <f>IF(エクスポートデータを貼り付けてください!$AD633="","-",IF(エクスポートデータを貼り付けてください!$AD633=1,"完了","未完了"))</f>
        <v>-</v>
      </c>
      <c r="K640" s="11" t="str">
        <f t="shared" si="128"/>
        <v/>
      </c>
      <c r="L640" s="11" t="str">
        <f t="shared" si="128"/>
        <v/>
      </c>
      <c r="M640" s="11" t="str">
        <f t="shared" si="128"/>
        <v/>
      </c>
      <c r="N640" s="11" t="str">
        <f t="shared" si="128"/>
        <v/>
      </c>
      <c r="O640" s="11" t="str">
        <f t="shared" si="128"/>
        <v/>
      </c>
      <c r="P640" s="11" t="str">
        <f t="shared" si="128"/>
        <v/>
      </c>
      <c r="Q640" s="11" t="str">
        <f t="shared" si="128"/>
        <v/>
      </c>
      <c r="R640" s="11" t="str">
        <f t="shared" si="128"/>
        <v/>
      </c>
      <c r="S640" s="11" t="str">
        <f t="shared" si="128"/>
        <v/>
      </c>
      <c r="T640" s="11" t="str">
        <f t="shared" si="128"/>
        <v/>
      </c>
      <c r="U640" s="11" t="str">
        <f t="shared" si="128"/>
        <v/>
      </c>
      <c r="V640" s="11" t="str">
        <f t="shared" si="128"/>
        <v/>
      </c>
      <c r="W640" s="11" t="str">
        <f t="shared" si="128"/>
        <v/>
      </c>
      <c r="X640" s="11" t="str">
        <f t="shared" si="128"/>
        <v/>
      </c>
      <c r="Y640" s="11" t="str">
        <f t="shared" si="128"/>
        <v/>
      </c>
      <c r="Z640" s="11" t="str">
        <f t="shared" si="128"/>
        <v/>
      </c>
      <c r="AA640" s="11" t="str">
        <f t="shared" si="123"/>
        <v/>
      </c>
      <c r="AB640" s="11" t="str">
        <f t="shared" si="123"/>
        <v/>
      </c>
      <c r="AC640" s="11" t="str">
        <f t="shared" si="123"/>
        <v/>
      </c>
      <c r="AD640" s="11" t="str">
        <f t="shared" si="123"/>
        <v/>
      </c>
      <c r="AE640" s="11" t="str">
        <f t="shared" si="123"/>
        <v/>
      </c>
      <c r="AF640" s="11" t="str">
        <f t="shared" si="123"/>
        <v/>
      </c>
      <c r="AG640" s="11" t="str">
        <f t="shared" si="122"/>
        <v/>
      </c>
      <c r="AH640" s="11" t="str">
        <f t="shared" si="122"/>
        <v/>
      </c>
      <c r="AI640" s="11" t="str">
        <f t="shared" si="127"/>
        <v/>
      </c>
      <c r="AJ640" s="11" t="str">
        <f t="shared" si="127"/>
        <v/>
      </c>
      <c r="AK640" s="11" t="str">
        <f t="shared" si="127"/>
        <v/>
      </c>
      <c r="AL640" s="11" t="str">
        <f t="shared" si="127"/>
        <v/>
      </c>
      <c r="AM640" s="11" t="str">
        <f t="shared" si="127"/>
        <v/>
      </c>
      <c r="AN640" s="11" t="str">
        <f t="shared" si="127"/>
        <v/>
      </c>
      <c r="AO640" s="11" t="str">
        <f t="shared" si="127"/>
        <v/>
      </c>
      <c r="AP640" s="11" t="str">
        <f t="shared" si="127"/>
        <v/>
      </c>
      <c r="AQ640" s="11" t="str">
        <f t="shared" si="127"/>
        <v/>
      </c>
      <c r="AR640" s="12" t="str">
        <f t="shared" si="127"/>
        <v/>
      </c>
    </row>
    <row r="641" spans="1:44">
      <c r="A641" s="43">
        <f>エクスポートデータを貼り付けてください!C634</f>
        <v>0</v>
      </c>
      <c r="B641" s="45">
        <f t="shared" si="119"/>
        <v>0</v>
      </c>
      <c r="C641" s="44">
        <f>エクスポートデータを貼り付けてください!$D634</f>
        <v>0</v>
      </c>
      <c r="D641" s="63">
        <f t="shared" si="120"/>
        <v>0</v>
      </c>
      <c r="E641" s="67">
        <f>IF(エクスポートデータを貼り付けてください!$AA634=0,エクスポートデータを貼り付けてください!AC634,"-")</f>
        <v>0</v>
      </c>
      <c r="F641" s="67" t="str">
        <f>IF(エクスポートデータを貼り付けてください!$AA634=1,エクスポートデータを貼り付けてください!$AC634,"-")</f>
        <v>-</v>
      </c>
      <c r="G641" s="67" t="str">
        <f>IF(エクスポートデータを貼り付けてください!$AA634=2,エクスポートデータを貼り付けてください!AC634,"-")</f>
        <v>-</v>
      </c>
      <c r="H641" s="66" t="str">
        <f>IF(エクスポートデータを貼り付けてください!$AH634="","-",ROUNDDOWN(エクスポートデータを貼り付けてください!$AH634,0))</f>
        <v>-</v>
      </c>
      <c r="I641" s="11" t="str">
        <f>IF(エクスポートデータを貼り付けてください!$AG634="","-",エクスポートデータを貼り付けてください!$AG634)</f>
        <v>-</v>
      </c>
      <c r="J641" s="53" t="str">
        <f>IF(エクスポートデータを貼り付けてください!$AD634="","-",IF(エクスポートデータを貼り付けてください!$AD634=1,"完了","未完了"))</f>
        <v>-</v>
      </c>
      <c r="K641" s="11" t="str">
        <f t="shared" si="128"/>
        <v/>
      </c>
      <c r="L641" s="11" t="str">
        <f t="shared" si="128"/>
        <v/>
      </c>
      <c r="M641" s="11" t="str">
        <f t="shared" si="128"/>
        <v/>
      </c>
      <c r="N641" s="11" t="str">
        <f t="shared" si="128"/>
        <v/>
      </c>
      <c r="O641" s="11" t="str">
        <f t="shared" si="128"/>
        <v/>
      </c>
      <c r="P641" s="11" t="str">
        <f t="shared" si="128"/>
        <v/>
      </c>
      <c r="Q641" s="11" t="str">
        <f t="shared" si="128"/>
        <v/>
      </c>
      <c r="R641" s="11" t="str">
        <f t="shared" si="128"/>
        <v/>
      </c>
      <c r="S641" s="11" t="str">
        <f t="shared" si="128"/>
        <v/>
      </c>
      <c r="T641" s="11" t="str">
        <f t="shared" si="128"/>
        <v/>
      </c>
      <c r="U641" s="11" t="str">
        <f t="shared" si="128"/>
        <v/>
      </c>
      <c r="V641" s="11" t="str">
        <f t="shared" si="128"/>
        <v/>
      </c>
      <c r="W641" s="11" t="str">
        <f t="shared" si="128"/>
        <v/>
      </c>
      <c r="X641" s="11" t="str">
        <f t="shared" si="128"/>
        <v/>
      </c>
      <c r="Y641" s="11" t="str">
        <f t="shared" si="128"/>
        <v/>
      </c>
      <c r="Z641" s="11" t="str">
        <f t="shared" si="128"/>
        <v/>
      </c>
      <c r="AA641" s="11" t="str">
        <f t="shared" si="123"/>
        <v/>
      </c>
      <c r="AB641" s="11" t="str">
        <f t="shared" si="123"/>
        <v/>
      </c>
      <c r="AC641" s="11" t="str">
        <f t="shared" si="123"/>
        <v/>
      </c>
      <c r="AD641" s="11" t="str">
        <f t="shared" si="123"/>
        <v/>
      </c>
      <c r="AE641" s="11" t="str">
        <f t="shared" si="123"/>
        <v/>
      </c>
      <c r="AF641" s="11" t="str">
        <f t="shared" si="123"/>
        <v/>
      </c>
      <c r="AG641" s="11" t="str">
        <f t="shared" si="122"/>
        <v/>
      </c>
      <c r="AH641" s="11" t="str">
        <f t="shared" si="122"/>
        <v/>
      </c>
      <c r="AI641" s="11" t="str">
        <f t="shared" si="127"/>
        <v/>
      </c>
      <c r="AJ641" s="11" t="str">
        <f t="shared" si="127"/>
        <v/>
      </c>
      <c r="AK641" s="11" t="str">
        <f t="shared" si="127"/>
        <v/>
      </c>
      <c r="AL641" s="11" t="str">
        <f t="shared" si="127"/>
        <v/>
      </c>
      <c r="AM641" s="11" t="str">
        <f t="shared" si="127"/>
        <v/>
      </c>
      <c r="AN641" s="11" t="str">
        <f t="shared" si="127"/>
        <v/>
      </c>
      <c r="AO641" s="11" t="str">
        <f t="shared" si="127"/>
        <v/>
      </c>
      <c r="AP641" s="11" t="str">
        <f t="shared" si="127"/>
        <v/>
      </c>
      <c r="AQ641" s="11" t="str">
        <f t="shared" si="127"/>
        <v/>
      </c>
      <c r="AR641" s="12" t="str">
        <f t="shared" si="127"/>
        <v/>
      </c>
    </row>
    <row r="642" spans="1:44">
      <c r="A642" s="43">
        <f>エクスポートデータを貼り付けてください!C635</f>
        <v>0</v>
      </c>
      <c r="B642" s="45">
        <f t="shared" si="119"/>
        <v>0</v>
      </c>
      <c r="C642" s="44">
        <f>エクスポートデータを貼り付けてください!$D635</f>
        <v>0</v>
      </c>
      <c r="D642" s="63">
        <f t="shared" si="120"/>
        <v>0</v>
      </c>
      <c r="E642" s="67">
        <f>IF(エクスポートデータを貼り付けてください!$AA635=0,エクスポートデータを貼り付けてください!AC635,"-")</f>
        <v>0</v>
      </c>
      <c r="F642" s="67" t="str">
        <f>IF(エクスポートデータを貼り付けてください!$AA635=1,エクスポートデータを貼り付けてください!$AC635,"-")</f>
        <v>-</v>
      </c>
      <c r="G642" s="67" t="str">
        <f>IF(エクスポートデータを貼り付けてください!$AA635=2,エクスポートデータを貼り付けてください!AC635,"-")</f>
        <v>-</v>
      </c>
      <c r="H642" s="66" t="str">
        <f>IF(エクスポートデータを貼り付けてください!$AH635="","-",ROUNDDOWN(エクスポートデータを貼り付けてください!$AH635,0))</f>
        <v>-</v>
      </c>
      <c r="I642" s="11" t="str">
        <f>IF(エクスポートデータを貼り付けてください!$AG635="","-",エクスポートデータを貼り付けてください!$AG635)</f>
        <v>-</v>
      </c>
      <c r="J642" s="53" t="str">
        <f>IF(エクスポートデータを貼り付けてください!$AD635="","-",IF(エクスポートデータを貼り付けてください!$AD635=1,"完了","未完了"))</f>
        <v>-</v>
      </c>
      <c r="K642" s="11" t="str">
        <f t="shared" si="128"/>
        <v/>
      </c>
      <c r="L642" s="11" t="str">
        <f t="shared" si="128"/>
        <v/>
      </c>
      <c r="M642" s="11" t="str">
        <f t="shared" si="128"/>
        <v/>
      </c>
      <c r="N642" s="11" t="str">
        <f t="shared" si="128"/>
        <v/>
      </c>
      <c r="O642" s="11" t="str">
        <f t="shared" si="128"/>
        <v/>
      </c>
      <c r="P642" s="11" t="str">
        <f t="shared" si="128"/>
        <v/>
      </c>
      <c r="Q642" s="11" t="str">
        <f t="shared" si="128"/>
        <v/>
      </c>
      <c r="R642" s="11" t="str">
        <f t="shared" si="128"/>
        <v/>
      </c>
      <c r="S642" s="11" t="str">
        <f t="shared" si="128"/>
        <v/>
      </c>
      <c r="T642" s="11" t="str">
        <f t="shared" si="128"/>
        <v/>
      </c>
      <c r="U642" s="11" t="str">
        <f t="shared" si="128"/>
        <v/>
      </c>
      <c r="V642" s="11" t="str">
        <f t="shared" si="128"/>
        <v/>
      </c>
      <c r="W642" s="11" t="str">
        <f t="shared" si="128"/>
        <v/>
      </c>
      <c r="X642" s="11" t="str">
        <f t="shared" si="128"/>
        <v/>
      </c>
      <c r="Y642" s="11" t="str">
        <f t="shared" si="128"/>
        <v/>
      </c>
      <c r="Z642" s="11" t="str">
        <f t="shared" si="128"/>
        <v/>
      </c>
      <c r="AA642" s="11" t="str">
        <f t="shared" si="123"/>
        <v/>
      </c>
      <c r="AB642" s="11" t="str">
        <f t="shared" si="123"/>
        <v/>
      </c>
      <c r="AC642" s="11" t="str">
        <f t="shared" si="123"/>
        <v/>
      </c>
      <c r="AD642" s="11" t="str">
        <f t="shared" ref="AA642:AH669" si="129">IF($H642=AD$5,"◆","")</f>
        <v/>
      </c>
      <c r="AE642" s="11" t="str">
        <f t="shared" si="129"/>
        <v/>
      </c>
      <c r="AF642" s="11" t="str">
        <f t="shared" si="129"/>
        <v/>
      </c>
      <c r="AG642" s="11" t="str">
        <f t="shared" si="122"/>
        <v/>
      </c>
      <c r="AH642" s="11" t="str">
        <f t="shared" si="122"/>
        <v/>
      </c>
      <c r="AI642" s="11" t="str">
        <f t="shared" si="127"/>
        <v/>
      </c>
      <c r="AJ642" s="11" t="str">
        <f t="shared" si="127"/>
        <v/>
      </c>
      <c r="AK642" s="11" t="str">
        <f t="shared" si="127"/>
        <v/>
      </c>
      <c r="AL642" s="11" t="str">
        <f t="shared" si="127"/>
        <v/>
      </c>
      <c r="AM642" s="11" t="str">
        <f t="shared" si="127"/>
        <v/>
      </c>
      <c r="AN642" s="11" t="str">
        <f t="shared" si="127"/>
        <v/>
      </c>
      <c r="AO642" s="11" t="str">
        <f t="shared" si="127"/>
        <v/>
      </c>
      <c r="AP642" s="11" t="str">
        <f t="shared" si="127"/>
        <v/>
      </c>
      <c r="AQ642" s="11" t="str">
        <f t="shared" si="127"/>
        <v/>
      </c>
      <c r="AR642" s="12" t="str">
        <f t="shared" si="127"/>
        <v/>
      </c>
    </row>
    <row r="643" spans="1:44">
      <c r="A643" s="43">
        <f>エクスポートデータを貼り付けてください!C636</f>
        <v>0</v>
      </c>
      <c r="B643" s="45">
        <f t="shared" si="119"/>
        <v>0</v>
      </c>
      <c r="C643" s="44">
        <f>エクスポートデータを貼り付けてください!$D636</f>
        <v>0</v>
      </c>
      <c r="D643" s="63">
        <f t="shared" si="120"/>
        <v>0</v>
      </c>
      <c r="E643" s="67">
        <f>IF(エクスポートデータを貼り付けてください!$AA636=0,エクスポートデータを貼り付けてください!AC636,"-")</f>
        <v>0</v>
      </c>
      <c r="F643" s="67" t="str">
        <f>IF(エクスポートデータを貼り付けてください!$AA636=1,エクスポートデータを貼り付けてください!$AC636,"-")</f>
        <v>-</v>
      </c>
      <c r="G643" s="67" t="str">
        <f>IF(エクスポートデータを貼り付けてください!$AA636=2,エクスポートデータを貼り付けてください!AC636,"-")</f>
        <v>-</v>
      </c>
      <c r="H643" s="66" t="str">
        <f>IF(エクスポートデータを貼り付けてください!$AH636="","-",ROUNDDOWN(エクスポートデータを貼り付けてください!$AH636,0))</f>
        <v>-</v>
      </c>
      <c r="I643" s="11" t="str">
        <f>IF(エクスポートデータを貼り付けてください!$AG636="","-",エクスポートデータを貼り付けてください!$AG636)</f>
        <v>-</v>
      </c>
      <c r="J643" s="53" t="str">
        <f>IF(エクスポートデータを貼り付けてください!$AD636="","-",IF(エクスポートデータを貼り付けてください!$AD636=1,"完了","未完了"))</f>
        <v>-</v>
      </c>
      <c r="K643" s="11" t="str">
        <f t="shared" si="128"/>
        <v/>
      </c>
      <c r="L643" s="11" t="str">
        <f t="shared" si="128"/>
        <v/>
      </c>
      <c r="M643" s="11" t="str">
        <f t="shared" si="128"/>
        <v/>
      </c>
      <c r="N643" s="11" t="str">
        <f t="shared" si="128"/>
        <v/>
      </c>
      <c r="O643" s="11" t="str">
        <f t="shared" si="128"/>
        <v/>
      </c>
      <c r="P643" s="11" t="str">
        <f t="shared" si="128"/>
        <v/>
      </c>
      <c r="Q643" s="11" t="str">
        <f t="shared" si="128"/>
        <v/>
      </c>
      <c r="R643" s="11" t="str">
        <f t="shared" si="128"/>
        <v/>
      </c>
      <c r="S643" s="11" t="str">
        <f t="shared" si="128"/>
        <v/>
      </c>
      <c r="T643" s="11" t="str">
        <f t="shared" si="128"/>
        <v/>
      </c>
      <c r="U643" s="11" t="str">
        <f t="shared" si="128"/>
        <v/>
      </c>
      <c r="V643" s="11" t="str">
        <f t="shared" si="128"/>
        <v/>
      </c>
      <c r="W643" s="11" t="str">
        <f t="shared" si="128"/>
        <v/>
      </c>
      <c r="X643" s="11" t="str">
        <f t="shared" si="128"/>
        <v/>
      </c>
      <c r="Y643" s="11" t="str">
        <f t="shared" si="128"/>
        <v/>
      </c>
      <c r="Z643" s="11" t="str">
        <f t="shared" si="128"/>
        <v/>
      </c>
      <c r="AA643" s="11" t="str">
        <f t="shared" si="129"/>
        <v/>
      </c>
      <c r="AB643" s="11" t="str">
        <f t="shared" si="129"/>
        <v/>
      </c>
      <c r="AC643" s="11" t="str">
        <f t="shared" si="129"/>
        <v/>
      </c>
      <c r="AD643" s="11" t="str">
        <f t="shared" si="129"/>
        <v/>
      </c>
      <c r="AE643" s="11" t="str">
        <f t="shared" si="129"/>
        <v/>
      </c>
      <c r="AF643" s="11" t="str">
        <f t="shared" si="129"/>
        <v/>
      </c>
      <c r="AG643" s="11" t="str">
        <f t="shared" si="122"/>
        <v/>
      </c>
      <c r="AH643" s="11" t="str">
        <f t="shared" si="122"/>
        <v/>
      </c>
      <c r="AI643" s="11" t="str">
        <f t="shared" si="127"/>
        <v/>
      </c>
      <c r="AJ643" s="11" t="str">
        <f t="shared" si="127"/>
        <v/>
      </c>
      <c r="AK643" s="11" t="str">
        <f t="shared" si="127"/>
        <v/>
      </c>
      <c r="AL643" s="11" t="str">
        <f t="shared" si="127"/>
        <v/>
      </c>
      <c r="AM643" s="11" t="str">
        <f t="shared" si="127"/>
        <v/>
      </c>
      <c r="AN643" s="11" t="str">
        <f t="shared" si="127"/>
        <v/>
      </c>
      <c r="AO643" s="11" t="str">
        <f t="shared" si="127"/>
        <v/>
      </c>
      <c r="AP643" s="11" t="str">
        <f t="shared" si="127"/>
        <v/>
      </c>
      <c r="AQ643" s="11" t="str">
        <f t="shared" si="127"/>
        <v/>
      </c>
      <c r="AR643" s="12" t="str">
        <f t="shared" si="127"/>
        <v/>
      </c>
    </row>
    <row r="644" spans="1:44">
      <c r="A644" s="43">
        <f>エクスポートデータを貼り付けてください!C637</f>
        <v>0</v>
      </c>
      <c r="B644" s="45">
        <f t="shared" si="119"/>
        <v>0</v>
      </c>
      <c r="C644" s="44">
        <f>エクスポートデータを貼り付けてください!$D637</f>
        <v>0</v>
      </c>
      <c r="D644" s="63">
        <f t="shared" si="120"/>
        <v>0</v>
      </c>
      <c r="E644" s="67">
        <f>IF(エクスポートデータを貼り付けてください!$AA637=0,エクスポートデータを貼り付けてください!AC637,"-")</f>
        <v>0</v>
      </c>
      <c r="F644" s="67" t="str">
        <f>IF(エクスポートデータを貼り付けてください!$AA637=1,エクスポートデータを貼り付けてください!$AC637,"-")</f>
        <v>-</v>
      </c>
      <c r="G644" s="67" t="str">
        <f>IF(エクスポートデータを貼り付けてください!$AA637=2,エクスポートデータを貼り付けてください!AC637,"-")</f>
        <v>-</v>
      </c>
      <c r="H644" s="66" t="str">
        <f>IF(エクスポートデータを貼り付けてください!$AH637="","-",ROUNDDOWN(エクスポートデータを貼り付けてください!$AH637,0))</f>
        <v>-</v>
      </c>
      <c r="I644" s="11" t="str">
        <f>IF(エクスポートデータを貼り付けてください!$AG637="","-",エクスポートデータを貼り付けてください!$AG637)</f>
        <v>-</v>
      </c>
      <c r="J644" s="53" t="str">
        <f>IF(エクスポートデータを貼り付けてください!$AD637="","-",IF(エクスポートデータを貼り付けてください!$AD637=1,"完了","未完了"))</f>
        <v>-</v>
      </c>
      <c r="K644" s="11" t="str">
        <f t="shared" si="128"/>
        <v/>
      </c>
      <c r="L644" s="11" t="str">
        <f t="shared" si="128"/>
        <v/>
      </c>
      <c r="M644" s="11" t="str">
        <f t="shared" si="128"/>
        <v/>
      </c>
      <c r="N644" s="11" t="str">
        <f t="shared" si="128"/>
        <v/>
      </c>
      <c r="O644" s="11" t="str">
        <f t="shared" si="128"/>
        <v/>
      </c>
      <c r="P644" s="11" t="str">
        <f t="shared" si="128"/>
        <v/>
      </c>
      <c r="Q644" s="11" t="str">
        <f t="shared" si="128"/>
        <v/>
      </c>
      <c r="R644" s="11" t="str">
        <f t="shared" si="128"/>
        <v/>
      </c>
      <c r="S644" s="11" t="str">
        <f t="shared" si="128"/>
        <v/>
      </c>
      <c r="T644" s="11" t="str">
        <f t="shared" si="128"/>
        <v/>
      </c>
      <c r="U644" s="11" t="str">
        <f t="shared" si="128"/>
        <v/>
      </c>
      <c r="V644" s="11" t="str">
        <f t="shared" si="128"/>
        <v/>
      </c>
      <c r="W644" s="11" t="str">
        <f t="shared" si="128"/>
        <v/>
      </c>
      <c r="X644" s="11" t="str">
        <f t="shared" si="128"/>
        <v/>
      </c>
      <c r="Y644" s="11" t="str">
        <f t="shared" si="128"/>
        <v/>
      </c>
      <c r="Z644" s="11" t="str">
        <f t="shared" si="128"/>
        <v/>
      </c>
      <c r="AA644" s="11" t="str">
        <f t="shared" si="129"/>
        <v/>
      </c>
      <c r="AB644" s="11" t="str">
        <f t="shared" si="129"/>
        <v/>
      </c>
      <c r="AC644" s="11" t="str">
        <f t="shared" si="129"/>
        <v/>
      </c>
      <c r="AD644" s="11" t="str">
        <f t="shared" si="129"/>
        <v/>
      </c>
      <c r="AE644" s="11" t="str">
        <f t="shared" si="129"/>
        <v/>
      </c>
      <c r="AF644" s="11" t="str">
        <f t="shared" si="129"/>
        <v/>
      </c>
      <c r="AG644" s="11" t="str">
        <f t="shared" si="122"/>
        <v/>
      </c>
      <c r="AH644" s="11" t="str">
        <f t="shared" si="122"/>
        <v/>
      </c>
      <c r="AI644" s="11" t="str">
        <f t="shared" si="127"/>
        <v/>
      </c>
      <c r="AJ644" s="11" t="str">
        <f t="shared" si="127"/>
        <v/>
      </c>
      <c r="AK644" s="11" t="str">
        <f t="shared" si="127"/>
        <v/>
      </c>
      <c r="AL644" s="11" t="str">
        <f t="shared" si="127"/>
        <v/>
      </c>
      <c r="AM644" s="11" t="str">
        <f t="shared" si="127"/>
        <v/>
      </c>
      <c r="AN644" s="11" t="str">
        <f t="shared" si="127"/>
        <v/>
      </c>
      <c r="AO644" s="11" t="str">
        <f t="shared" si="127"/>
        <v/>
      </c>
      <c r="AP644" s="11" t="str">
        <f t="shared" si="127"/>
        <v/>
      </c>
      <c r="AQ644" s="11" t="str">
        <f t="shared" si="127"/>
        <v/>
      </c>
      <c r="AR644" s="12" t="str">
        <f t="shared" si="127"/>
        <v/>
      </c>
    </row>
    <row r="645" spans="1:44">
      <c r="A645" s="43">
        <f>エクスポートデータを貼り付けてください!C638</f>
        <v>0</v>
      </c>
      <c r="B645" s="45">
        <f t="shared" si="119"/>
        <v>0</v>
      </c>
      <c r="C645" s="44">
        <f>エクスポートデータを貼り付けてください!$D638</f>
        <v>0</v>
      </c>
      <c r="D645" s="63">
        <f t="shared" si="120"/>
        <v>0</v>
      </c>
      <c r="E645" s="67">
        <f>IF(エクスポートデータを貼り付けてください!$AA638=0,エクスポートデータを貼り付けてください!AC638,"-")</f>
        <v>0</v>
      </c>
      <c r="F645" s="67" t="str">
        <f>IF(エクスポートデータを貼り付けてください!$AA638=1,エクスポートデータを貼り付けてください!$AC638,"-")</f>
        <v>-</v>
      </c>
      <c r="G645" s="67" t="str">
        <f>IF(エクスポートデータを貼り付けてください!$AA638=2,エクスポートデータを貼り付けてください!AC638,"-")</f>
        <v>-</v>
      </c>
      <c r="H645" s="66" t="str">
        <f>IF(エクスポートデータを貼り付けてください!$AH638="","-",ROUNDDOWN(エクスポートデータを貼り付けてください!$AH638,0))</f>
        <v>-</v>
      </c>
      <c r="I645" s="11" t="str">
        <f>IF(エクスポートデータを貼り付けてください!$AG638="","-",エクスポートデータを貼り付けてください!$AG638)</f>
        <v>-</v>
      </c>
      <c r="J645" s="53" t="str">
        <f>IF(エクスポートデータを貼り付けてください!$AD638="","-",IF(エクスポートデータを貼り付けてください!$AD638=1,"完了","未完了"))</f>
        <v>-</v>
      </c>
      <c r="K645" s="11" t="str">
        <f t="shared" si="128"/>
        <v/>
      </c>
      <c r="L645" s="11" t="str">
        <f t="shared" si="128"/>
        <v/>
      </c>
      <c r="M645" s="11" t="str">
        <f t="shared" si="128"/>
        <v/>
      </c>
      <c r="N645" s="11" t="str">
        <f t="shared" si="128"/>
        <v/>
      </c>
      <c r="O645" s="11" t="str">
        <f t="shared" si="128"/>
        <v/>
      </c>
      <c r="P645" s="11" t="str">
        <f t="shared" si="128"/>
        <v/>
      </c>
      <c r="Q645" s="11" t="str">
        <f t="shared" si="128"/>
        <v/>
      </c>
      <c r="R645" s="11" t="str">
        <f t="shared" si="128"/>
        <v/>
      </c>
      <c r="S645" s="11" t="str">
        <f t="shared" si="128"/>
        <v/>
      </c>
      <c r="T645" s="11" t="str">
        <f t="shared" si="128"/>
        <v/>
      </c>
      <c r="U645" s="11" t="str">
        <f t="shared" si="128"/>
        <v/>
      </c>
      <c r="V645" s="11" t="str">
        <f t="shared" si="128"/>
        <v/>
      </c>
      <c r="W645" s="11" t="str">
        <f t="shared" si="128"/>
        <v/>
      </c>
      <c r="X645" s="11" t="str">
        <f t="shared" si="128"/>
        <v/>
      </c>
      <c r="Y645" s="11" t="str">
        <f t="shared" si="128"/>
        <v/>
      </c>
      <c r="Z645" s="11" t="str">
        <f t="shared" si="128"/>
        <v/>
      </c>
      <c r="AA645" s="11" t="str">
        <f t="shared" si="129"/>
        <v/>
      </c>
      <c r="AB645" s="11" t="str">
        <f t="shared" si="129"/>
        <v/>
      </c>
      <c r="AC645" s="11" t="str">
        <f t="shared" si="129"/>
        <v/>
      </c>
      <c r="AD645" s="11" t="str">
        <f t="shared" si="129"/>
        <v/>
      </c>
      <c r="AE645" s="11" t="str">
        <f t="shared" si="129"/>
        <v/>
      </c>
      <c r="AF645" s="11" t="str">
        <f t="shared" si="129"/>
        <v/>
      </c>
      <c r="AG645" s="11" t="str">
        <f t="shared" si="122"/>
        <v/>
      </c>
      <c r="AH645" s="11" t="str">
        <f t="shared" si="122"/>
        <v/>
      </c>
      <c r="AI645" s="11" t="str">
        <f t="shared" si="127"/>
        <v/>
      </c>
      <c r="AJ645" s="11" t="str">
        <f t="shared" si="127"/>
        <v/>
      </c>
      <c r="AK645" s="11" t="str">
        <f t="shared" si="127"/>
        <v/>
      </c>
      <c r="AL645" s="11" t="str">
        <f t="shared" si="127"/>
        <v/>
      </c>
      <c r="AM645" s="11" t="str">
        <f t="shared" si="127"/>
        <v/>
      </c>
      <c r="AN645" s="11" t="str">
        <f t="shared" si="127"/>
        <v/>
      </c>
      <c r="AO645" s="11" t="str">
        <f t="shared" si="127"/>
        <v/>
      </c>
      <c r="AP645" s="11" t="str">
        <f t="shared" si="127"/>
        <v/>
      </c>
      <c r="AQ645" s="11" t="str">
        <f t="shared" si="127"/>
        <v/>
      </c>
      <c r="AR645" s="12" t="str">
        <f t="shared" si="127"/>
        <v/>
      </c>
    </row>
    <row r="646" spans="1:44">
      <c r="A646" s="43">
        <f>エクスポートデータを貼り付けてください!C639</f>
        <v>0</v>
      </c>
      <c r="B646" s="45">
        <f t="shared" si="119"/>
        <v>0</v>
      </c>
      <c r="C646" s="44">
        <f>エクスポートデータを貼り付けてください!$D639</f>
        <v>0</v>
      </c>
      <c r="D646" s="63">
        <f t="shared" si="120"/>
        <v>0</v>
      </c>
      <c r="E646" s="67">
        <f>IF(エクスポートデータを貼り付けてください!$AA639=0,エクスポートデータを貼り付けてください!AC639,"-")</f>
        <v>0</v>
      </c>
      <c r="F646" s="67" t="str">
        <f>IF(エクスポートデータを貼り付けてください!$AA639=1,エクスポートデータを貼り付けてください!$AC639,"-")</f>
        <v>-</v>
      </c>
      <c r="G646" s="67" t="str">
        <f>IF(エクスポートデータを貼り付けてください!$AA639=2,エクスポートデータを貼り付けてください!AC639,"-")</f>
        <v>-</v>
      </c>
      <c r="H646" s="66" t="str">
        <f>IF(エクスポートデータを貼り付けてください!$AH639="","-",ROUNDDOWN(エクスポートデータを貼り付けてください!$AH639,0))</f>
        <v>-</v>
      </c>
      <c r="I646" s="11" t="str">
        <f>IF(エクスポートデータを貼り付けてください!$AG639="","-",エクスポートデータを貼り付けてください!$AG639)</f>
        <v>-</v>
      </c>
      <c r="J646" s="53" t="str">
        <f>IF(エクスポートデータを貼り付けてください!$AD639="","-",IF(エクスポートデータを貼り付けてください!$AD639=1,"完了","未完了"))</f>
        <v>-</v>
      </c>
      <c r="K646" s="11" t="str">
        <f t="shared" si="128"/>
        <v/>
      </c>
      <c r="L646" s="11" t="str">
        <f t="shared" si="128"/>
        <v/>
      </c>
      <c r="M646" s="11" t="str">
        <f t="shared" si="128"/>
        <v/>
      </c>
      <c r="N646" s="11" t="str">
        <f t="shared" si="128"/>
        <v/>
      </c>
      <c r="O646" s="11" t="str">
        <f t="shared" si="128"/>
        <v/>
      </c>
      <c r="P646" s="11" t="str">
        <f t="shared" si="128"/>
        <v/>
      </c>
      <c r="Q646" s="11" t="str">
        <f t="shared" si="128"/>
        <v/>
      </c>
      <c r="R646" s="11" t="str">
        <f t="shared" si="128"/>
        <v/>
      </c>
      <c r="S646" s="11" t="str">
        <f t="shared" si="128"/>
        <v/>
      </c>
      <c r="T646" s="11" t="str">
        <f t="shared" si="128"/>
        <v/>
      </c>
      <c r="U646" s="11" t="str">
        <f t="shared" si="128"/>
        <v/>
      </c>
      <c r="V646" s="11" t="str">
        <f t="shared" si="128"/>
        <v/>
      </c>
      <c r="W646" s="11" t="str">
        <f t="shared" si="128"/>
        <v/>
      </c>
      <c r="X646" s="11" t="str">
        <f t="shared" si="128"/>
        <v/>
      </c>
      <c r="Y646" s="11" t="str">
        <f t="shared" si="128"/>
        <v/>
      </c>
      <c r="Z646" s="11" t="str">
        <f t="shared" si="128"/>
        <v/>
      </c>
      <c r="AA646" s="11" t="str">
        <f t="shared" si="129"/>
        <v/>
      </c>
      <c r="AB646" s="11" t="str">
        <f t="shared" si="129"/>
        <v/>
      </c>
      <c r="AC646" s="11" t="str">
        <f t="shared" si="129"/>
        <v/>
      </c>
      <c r="AD646" s="11" t="str">
        <f t="shared" si="129"/>
        <v/>
      </c>
      <c r="AE646" s="11" t="str">
        <f t="shared" si="129"/>
        <v/>
      </c>
      <c r="AF646" s="11" t="str">
        <f t="shared" si="129"/>
        <v/>
      </c>
      <c r="AG646" s="11" t="str">
        <f t="shared" si="122"/>
        <v/>
      </c>
      <c r="AH646" s="11" t="str">
        <f t="shared" si="122"/>
        <v/>
      </c>
      <c r="AI646" s="11" t="str">
        <f t="shared" si="127"/>
        <v/>
      </c>
      <c r="AJ646" s="11" t="str">
        <f t="shared" si="127"/>
        <v/>
      </c>
      <c r="AK646" s="11" t="str">
        <f t="shared" si="127"/>
        <v/>
      </c>
      <c r="AL646" s="11" t="str">
        <f t="shared" si="127"/>
        <v/>
      </c>
      <c r="AM646" s="11" t="str">
        <f t="shared" si="127"/>
        <v/>
      </c>
      <c r="AN646" s="11" t="str">
        <f t="shared" si="127"/>
        <v/>
      </c>
      <c r="AO646" s="11" t="str">
        <f t="shared" si="127"/>
        <v/>
      </c>
      <c r="AP646" s="11" t="str">
        <f t="shared" si="127"/>
        <v/>
      </c>
      <c r="AQ646" s="11" t="str">
        <f t="shared" si="127"/>
        <v/>
      </c>
      <c r="AR646" s="12" t="str">
        <f t="shared" si="127"/>
        <v/>
      </c>
    </row>
    <row r="647" spans="1:44">
      <c r="A647" s="43">
        <f>エクスポートデータを貼り付けてください!C640</f>
        <v>0</v>
      </c>
      <c r="B647" s="45">
        <f t="shared" si="119"/>
        <v>0</v>
      </c>
      <c r="C647" s="44">
        <f>エクスポートデータを貼り付けてください!$D640</f>
        <v>0</v>
      </c>
      <c r="D647" s="63">
        <f t="shared" si="120"/>
        <v>0</v>
      </c>
      <c r="E647" s="67">
        <f>IF(エクスポートデータを貼り付けてください!$AA640=0,エクスポートデータを貼り付けてください!AC640,"-")</f>
        <v>0</v>
      </c>
      <c r="F647" s="67" t="str">
        <f>IF(エクスポートデータを貼り付けてください!$AA640=1,エクスポートデータを貼り付けてください!$AC640,"-")</f>
        <v>-</v>
      </c>
      <c r="G647" s="67" t="str">
        <f>IF(エクスポートデータを貼り付けてください!$AA640=2,エクスポートデータを貼り付けてください!AC640,"-")</f>
        <v>-</v>
      </c>
      <c r="H647" s="66" t="str">
        <f>IF(エクスポートデータを貼り付けてください!$AH640="","-",ROUNDDOWN(エクスポートデータを貼り付けてください!$AH640,0))</f>
        <v>-</v>
      </c>
      <c r="I647" s="11" t="str">
        <f>IF(エクスポートデータを貼り付けてください!$AG640="","-",エクスポートデータを貼り付けてください!$AG640)</f>
        <v>-</v>
      </c>
      <c r="J647" s="53" t="str">
        <f>IF(エクスポートデータを貼り付けてください!$AD640="","-",IF(エクスポートデータを貼り付けてください!$AD640=1,"完了","未完了"))</f>
        <v>-</v>
      </c>
      <c r="K647" s="11" t="str">
        <f t="shared" si="128"/>
        <v/>
      </c>
      <c r="L647" s="11" t="str">
        <f t="shared" si="128"/>
        <v/>
      </c>
      <c r="M647" s="11" t="str">
        <f t="shared" si="128"/>
        <v/>
      </c>
      <c r="N647" s="11" t="str">
        <f t="shared" si="128"/>
        <v/>
      </c>
      <c r="O647" s="11" t="str">
        <f t="shared" si="128"/>
        <v/>
      </c>
      <c r="P647" s="11" t="str">
        <f t="shared" si="128"/>
        <v/>
      </c>
      <c r="Q647" s="11" t="str">
        <f t="shared" si="128"/>
        <v/>
      </c>
      <c r="R647" s="11" t="str">
        <f t="shared" si="128"/>
        <v/>
      </c>
      <c r="S647" s="11" t="str">
        <f t="shared" si="128"/>
        <v/>
      </c>
      <c r="T647" s="11" t="str">
        <f t="shared" si="128"/>
        <v/>
      </c>
      <c r="U647" s="11" t="str">
        <f t="shared" si="128"/>
        <v/>
      </c>
      <c r="V647" s="11" t="str">
        <f t="shared" si="128"/>
        <v/>
      </c>
      <c r="W647" s="11" t="str">
        <f t="shared" si="128"/>
        <v/>
      </c>
      <c r="X647" s="11" t="str">
        <f t="shared" si="128"/>
        <v/>
      </c>
      <c r="Y647" s="11" t="str">
        <f t="shared" si="128"/>
        <v/>
      </c>
      <c r="Z647" s="11" t="str">
        <f t="shared" si="128"/>
        <v/>
      </c>
      <c r="AA647" s="11" t="str">
        <f t="shared" si="129"/>
        <v/>
      </c>
      <c r="AB647" s="11" t="str">
        <f t="shared" si="129"/>
        <v/>
      </c>
      <c r="AC647" s="11" t="str">
        <f t="shared" si="129"/>
        <v/>
      </c>
      <c r="AD647" s="11" t="str">
        <f t="shared" si="129"/>
        <v/>
      </c>
      <c r="AE647" s="11" t="str">
        <f t="shared" si="129"/>
        <v/>
      </c>
      <c r="AF647" s="11" t="str">
        <f t="shared" si="129"/>
        <v/>
      </c>
      <c r="AG647" s="11" t="str">
        <f t="shared" si="122"/>
        <v/>
      </c>
      <c r="AH647" s="11" t="str">
        <f t="shared" si="122"/>
        <v/>
      </c>
      <c r="AI647" s="11" t="str">
        <f t="shared" si="127"/>
        <v/>
      </c>
      <c r="AJ647" s="11" t="str">
        <f t="shared" si="127"/>
        <v/>
      </c>
      <c r="AK647" s="11" t="str">
        <f t="shared" si="127"/>
        <v/>
      </c>
      <c r="AL647" s="11" t="str">
        <f t="shared" si="127"/>
        <v/>
      </c>
      <c r="AM647" s="11" t="str">
        <f t="shared" si="127"/>
        <v/>
      </c>
      <c r="AN647" s="11" t="str">
        <f t="shared" si="127"/>
        <v/>
      </c>
      <c r="AO647" s="11" t="str">
        <f t="shared" si="127"/>
        <v/>
      </c>
      <c r="AP647" s="11" t="str">
        <f t="shared" si="127"/>
        <v/>
      </c>
      <c r="AQ647" s="11" t="str">
        <f t="shared" si="127"/>
        <v/>
      </c>
      <c r="AR647" s="12" t="str">
        <f t="shared" si="127"/>
        <v/>
      </c>
    </row>
    <row r="648" spans="1:44">
      <c r="A648" s="43">
        <f>エクスポートデータを貼り付けてください!C641</f>
        <v>0</v>
      </c>
      <c r="B648" s="45">
        <f t="shared" si="119"/>
        <v>0</v>
      </c>
      <c r="C648" s="44">
        <f>エクスポートデータを貼り付けてください!$D641</f>
        <v>0</v>
      </c>
      <c r="D648" s="63">
        <f t="shared" si="120"/>
        <v>0</v>
      </c>
      <c r="E648" s="67">
        <f>IF(エクスポートデータを貼り付けてください!$AA641=0,エクスポートデータを貼り付けてください!AC641,"-")</f>
        <v>0</v>
      </c>
      <c r="F648" s="67" t="str">
        <f>IF(エクスポートデータを貼り付けてください!$AA641=1,エクスポートデータを貼り付けてください!$AC641,"-")</f>
        <v>-</v>
      </c>
      <c r="G648" s="67" t="str">
        <f>IF(エクスポートデータを貼り付けてください!$AA641=2,エクスポートデータを貼り付けてください!AC641,"-")</f>
        <v>-</v>
      </c>
      <c r="H648" s="66" t="str">
        <f>IF(エクスポートデータを貼り付けてください!$AH641="","-",ROUNDDOWN(エクスポートデータを貼り付けてください!$AH641,0))</f>
        <v>-</v>
      </c>
      <c r="I648" s="11" t="str">
        <f>IF(エクスポートデータを貼り付けてください!$AG641="","-",エクスポートデータを貼り付けてください!$AG641)</f>
        <v>-</v>
      </c>
      <c r="J648" s="53" t="str">
        <f>IF(エクスポートデータを貼り付けてください!$AD641="","-",IF(エクスポートデータを貼り付けてください!$AD641=1,"完了","未完了"))</f>
        <v>-</v>
      </c>
      <c r="K648" s="11" t="str">
        <f t="shared" si="128"/>
        <v/>
      </c>
      <c r="L648" s="11" t="str">
        <f t="shared" si="128"/>
        <v/>
      </c>
      <c r="M648" s="11" t="str">
        <f t="shared" si="128"/>
        <v/>
      </c>
      <c r="N648" s="11" t="str">
        <f t="shared" si="128"/>
        <v/>
      </c>
      <c r="O648" s="11" t="str">
        <f t="shared" si="128"/>
        <v/>
      </c>
      <c r="P648" s="11" t="str">
        <f t="shared" si="128"/>
        <v/>
      </c>
      <c r="Q648" s="11" t="str">
        <f t="shared" si="128"/>
        <v/>
      </c>
      <c r="R648" s="11" t="str">
        <f t="shared" si="128"/>
        <v/>
      </c>
      <c r="S648" s="11" t="str">
        <f t="shared" si="128"/>
        <v/>
      </c>
      <c r="T648" s="11" t="str">
        <f t="shared" si="128"/>
        <v/>
      </c>
      <c r="U648" s="11" t="str">
        <f t="shared" si="128"/>
        <v/>
      </c>
      <c r="V648" s="11" t="str">
        <f t="shared" si="128"/>
        <v/>
      </c>
      <c r="W648" s="11" t="str">
        <f t="shared" si="128"/>
        <v/>
      </c>
      <c r="X648" s="11" t="str">
        <f t="shared" si="128"/>
        <v/>
      </c>
      <c r="Y648" s="11" t="str">
        <f t="shared" si="128"/>
        <v/>
      </c>
      <c r="Z648" s="11" t="str">
        <f t="shared" si="128"/>
        <v/>
      </c>
      <c r="AA648" s="11" t="str">
        <f t="shared" si="129"/>
        <v/>
      </c>
      <c r="AB648" s="11" t="str">
        <f t="shared" si="129"/>
        <v/>
      </c>
      <c r="AC648" s="11" t="str">
        <f t="shared" si="129"/>
        <v/>
      </c>
      <c r="AD648" s="11" t="str">
        <f t="shared" si="129"/>
        <v/>
      </c>
      <c r="AE648" s="11" t="str">
        <f t="shared" si="129"/>
        <v/>
      </c>
      <c r="AF648" s="11" t="str">
        <f t="shared" si="129"/>
        <v/>
      </c>
      <c r="AG648" s="11" t="str">
        <f t="shared" si="122"/>
        <v/>
      </c>
      <c r="AH648" s="11" t="str">
        <f t="shared" si="122"/>
        <v/>
      </c>
      <c r="AI648" s="11" t="str">
        <f t="shared" si="127"/>
        <v/>
      </c>
      <c r="AJ648" s="11" t="str">
        <f t="shared" si="127"/>
        <v/>
      </c>
      <c r="AK648" s="11" t="str">
        <f t="shared" si="127"/>
        <v/>
      </c>
      <c r="AL648" s="11" t="str">
        <f t="shared" si="127"/>
        <v/>
      </c>
      <c r="AM648" s="11" t="str">
        <f t="shared" si="127"/>
        <v/>
      </c>
      <c r="AN648" s="11" t="str">
        <f t="shared" si="127"/>
        <v/>
      </c>
      <c r="AO648" s="11" t="str">
        <f t="shared" si="127"/>
        <v/>
      </c>
      <c r="AP648" s="11" t="str">
        <f t="shared" si="127"/>
        <v/>
      </c>
      <c r="AQ648" s="11" t="str">
        <f t="shared" si="127"/>
        <v/>
      </c>
      <c r="AR648" s="12" t="str">
        <f t="shared" si="127"/>
        <v/>
      </c>
    </row>
    <row r="649" spans="1:44">
      <c r="A649" s="43">
        <f>エクスポートデータを貼り付けてください!C642</f>
        <v>0</v>
      </c>
      <c r="B649" s="45">
        <f t="shared" si="119"/>
        <v>0</v>
      </c>
      <c r="C649" s="44">
        <f>エクスポートデータを貼り付けてください!$D642</f>
        <v>0</v>
      </c>
      <c r="D649" s="63">
        <f t="shared" si="120"/>
        <v>0</v>
      </c>
      <c r="E649" s="67">
        <f>IF(エクスポートデータを貼り付けてください!$AA642=0,エクスポートデータを貼り付けてください!AC642,"-")</f>
        <v>0</v>
      </c>
      <c r="F649" s="67" t="str">
        <f>IF(エクスポートデータを貼り付けてください!$AA642=1,エクスポートデータを貼り付けてください!$AC642,"-")</f>
        <v>-</v>
      </c>
      <c r="G649" s="67" t="str">
        <f>IF(エクスポートデータを貼り付けてください!$AA642=2,エクスポートデータを貼り付けてください!AC642,"-")</f>
        <v>-</v>
      </c>
      <c r="H649" s="66" t="str">
        <f>IF(エクスポートデータを貼り付けてください!$AH642="","-",ROUNDDOWN(エクスポートデータを貼り付けてください!$AH642,0))</f>
        <v>-</v>
      </c>
      <c r="I649" s="11" t="str">
        <f>IF(エクスポートデータを貼り付けてください!$AG642="","-",エクスポートデータを貼り付けてください!$AG642)</f>
        <v>-</v>
      </c>
      <c r="J649" s="53" t="str">
        <f>IF(エクスポートデータを貼り付けてください!$AD642="","-",IF(エクスポートデータを貼り付けてください!$AD642=1,"完了","未完了"))</f>
        <v>-</v>
      </c>
      <c r="K649" s="11" t="str">
        <f t="shared" si="128"/>
        <v/>
      </c>
      <c r="L649" s="11" t="str">
        <f t="shared" si="128"/>
        <v/>
      </c>
      <c r="M649" s="11" t="str">
        <f t="shared" si="128"/>
        <v/>
      </c>
      <c r="N649" s="11" t="str">
        <f t="shared" si="128"/>
        <v/>
      </c>
      <c r="O649" s="11" t="str">
        <f t="shared" si="128"/>
        <v/>
      </c>
      <c r="P649" s="11" t="str">
        <f t="shared" si="128"/>
        <v/>
      </c>
      <c r="Q649" s="11" t="str">
        <f t="shared" si="128"/>
        <v/>
      </c>
      <c r="R649" s="11" t="str">
        <f t="shared" si="128"/>
        <v/>
      </c>
      <c r="S649" s="11" t="str">
        <f t="shared" si="128"/>
        <v/>
      </c>
      <c r="T649" s="11" t="str">
        <f t="shared" si="128"/>
        <v/>
      </c>
      <c r="U649" s="11" t="str">
        <f t="shared" si="128"/>
        <v/>
      </c>
      <c r="V649" s="11" t="str">
        <f t="shared" si="128"/>
        <v/>
      </c>
      <c r="W649" s="11" t="str">
        <f t="shared" si="128"/>
        <v/>
      </c>
      <c r="X649" s="11" t="str">
        <f t="shared" si="128"/>
        <v/>
      </c>
      <c r="Y649" s="11" t="str">
        <f t="shared" si="128"/>
        <v/>
      </c>
      <c r="Z649" s="11" t="str">
        <f t="shared" si="128"/>
        <v/>
      </c>
      <c r="AA649" s="11" t="str">
        <f t="shared" si="129"/>
        <v/>
      </c>
      <c r="AB649" s="11" t="str">
        <f t="shared" si="129"/>
        <v/>
      </c>
      <c r="AC649" s="11" t="str">
        <f t="shared" si="129"/>
        <v/>
      </c>
      <c r="AD649" s="11" t="str">
        <f t="shared" si="129"/>
        <v/>
      </c>
      <c r="AE649" s="11" t="str">
        <f t="shared" si="129"/>
        <v/>
      </c>
      <c r="AF649" s="11" t="str">
        <f t="shared" si="129"/>
        <v/>
      </c>
      <c r="AG649" s="11" t="str">
        <f t="shared" si="122"/>
        <v/>
      </c>
      <c r="AH649" s="11" t="str">
        <f t="shared" si="122"/>
        <v/>
      </c>
      <c r="AI649" s="11" t="str">
        <f t="shared" si="127"/>
        <v/>
      </c>
      <c r="AJ649" s="11" t="str">
        <f t="shared" si="127"/>
        <v/>
      </c>
      <c r="AK649" s="11" t="str">
        <f t="shared" si="127"/>
        <v/>
      </c>
      <c r="AL649" s="11" t="str">
        <f t="shared" si="127"/>
        <v/>
      </c>
      <c r="AM649" s="11" t="str">
        <f t="shared" si="127"/>
        <v/>
      </c>
      <c r="AN649" s="11" t="str">
        <f t="shared" si="127"/>
        <v/>
      </c>
      <c r="AO649" s="11" t="str">
        <f t="shared" si="127"/>
        <v/>
      </c>
      <c r="AP649" s="11" t="str">
        <f t="shared" si="127"/>
        <v/>
      </c>
      <c r="AQ649" s="11" t="str">
        <f t="shared" si="127"/>
        <v/>
      </c>
      <c r="AR649" s="12" t="str">
        <f t="shared" si="127"/>
        <v/>
      </c>
    </row>
    <row r="650" spans="1:44">
      <c r="A650" s="43">
        <f>エクスポートデータを貼り付けてください!C643</f>
        <v>0</v>
      </c>
      <c r="B650" s="45">
        <f t="shared" ref="B650:B669" si="130">C650</f>
        <v>0</v>
      </c>
      <c r="C650" s="44">
        <f>エクスポートデータを貼り付けてください!$D643</f>
        <v>0</v>
      </c>
      <c r="D650" s="63">
        <f t="shared" ref="D650:D669" si="131">HYPERLINK("https://sample.bizer.team/issues/"&amp;$A650,$A650)</f>
        <v>0</v>
      </c>
      <c r="E650" s="67">
        <f>IF(エクスポートデータを貼り付けてください!$AA643=0,エクスポートデータを貼り付けてください!AC643,"-")</f>
        <v>0</v>
      </c>
      <c r="F650" s="67" t="str">
        <f>IF(エクスポートデータを貼り付けてください!$AA643=1,エクスポートデータを貼り付けてください!$AC643,"-")</f>
        <v>-</v>
      </c>
      <c r="G650" s="67" t="str">
        <f>IF(エクスポートデータを貼り付けてください!$AA643=2,エクスポートデータを貼り付けてください!AC643,"-")</f>
        <v>-</v>
      </c>
      <c r="H650" s="66" t="str">
        <f>IF(エクスポートデータを貼り付けてください!$AH643="","-",ROUNDDOWN(エクスポートデータを貼り付けてください!$AH643,0))</f>
        <v>-</v>
      </c>
      <c r="I650" s="11" t="str">
        <f>IF(エクスポートデータを貼り付けてください!$AG643="","-",エクスポートデータを貼り付けてください!$AG643)</f>
        <v>-</v>
      </c>
      <c r="J650" s="53" t="str">
        <f>IF(エクスポートデータを貼り付けてください!$AD643="","-",IF(エクスポートデータを貼り付けてください!$AD643=1,"完了","未完了"))</f>
        <v>-</v>
      </c>
      <c r="K650" s="11" t="str">
        <f t="shared" si="128"/>
        <v/>
      </c>
      <c r="L650" s="11" t="str">
        <f t="shared" si="128"/>
        <v/>
      </c>
      <c r="M650" s="11" t="str">
        <f t="shared" si="128"/>
        <v/>
      </c>
      <c r="N650" s="11" t="str">
        <f t="shared" si="128"/>
        <v/>
      </c>
      <c r="O650" s="11" t="str">
        <f t="shared" ref="K650:Z666" si="132">IF($H650=O$5,"◆","")</f>
        <v/>
      </c>
      <c r="P650" s="11" t="str">
        <f t="shared" si="132"/>
        <v/>
      </c>
      <c r="Q650" s="11" t="str">
        <f t="shared" si="132"/>
        <v/>
      </c>
      <c r="R650" s="11" t="str">
        <f t="shared" si="132"/>
        <v/>
      </c>
      <c r="S650" s="11" t="str">
        <f t="shared" si="132"/>
        <v/>
      </c>
      <c r="T650" s="11" t="str">
        <f t="shared" si="132"/>
        <v/>
      </c>
      <c r="U650" s="11" t="str">
        <f t="shared" si="132"/>
        <v/>
      </c>
      <c r="V650" s="11" t="str">
        <f t="shared" si="132"/>
        <v/>
      </c>
      <c r="W650" s="11" t="str">
        <f t="shared" si="132"/>
        <v/>
      </c>
      <c r="X650" s="11" t="str">
        <f t="shared" si="132"/>
        <v/>
      </c>
      <c r="Y650" s="11" t="str">
        <f t="shared" si="132"/>
        <v/>
      </c>
      <c r="Z650" s="11" t="str">
        <f t="shared" si="132"/>
        <v/>
      </c>
      <c r="AA650" s="11" t="str">
        <f t="shared" si="129"/>
        <v/>
      </c>
      <c r="AB650" s="11" t="str">
        <f t="shared" si="129"/>
        <v/>
      </c>
      <c r="AC650" s="11" t="str">
        <f t="shared" si="129"/>
        <v/>
      </c>
      <c r="AD650" s="11" t="str">
        <f t="shared" si="129"/>
        <v/>
      </c>
      <c r="AE650" s="11" t="str">
        <f t="shared" si="129"/>
        <v/>
      </c>
      <c r="AF650" s="11" t="str">
        <f t="shared" si="129"/>
        <v/>
      </c>
      <c r="AG650" s="11" t="str">
        <f t="shared" si="122"/>
        <v/>
      </c>
      <c r="AH650" s="11" t="str">
        <f t="shared" si="122"/>
        <v/>
      </c>
      <c r="AI650" s="11" t="str">
        <f t="shared" si="127"/>
        <v/>
      </c>
      <c r="AJ650" s="11" t="str">
        <f t="shared" si="127"/>
        <v/>
      </c>
      <c r="AK650" s="11" t="str">
        <f t="shared" si="127"/>
        <v/>
      </c>
      <c r="AL650" s="11" t="str">
        <f t="shared" si="127"/>
        <v/>
      </c>
      <c r="AM650" s="11" t="str">
        <f t="shared" si="127"/>
        <v/>
      </c>
      <c r="AN650" s="11" t="str">
        <f t="shared" si="127"/>
        <v/>
      </c>
      <c r="AO650" s="11" t="str">
        <f t="shared" si="127"/>
        <v/>
      </c>
      <c r="AP650" s="11" t="str">
        <f t="shared" si="127"/>
        <v/>
      </c>
      <c r="AQ650" s="11" t="str">
        <f t="shared" si="127"/>
        <v/>
      </c>
      <c r="AR650" s="12" t="str">
        <f t="shared" si="127"/>
        <v/>
      </c>
    </row>
    <row r="651" spans="1:44">
      <c r="A651" s="43">
        <f>エクスポートデータを貼り付けてください!C644</f>
        <v>0</v>
      </c>
      <c r="B651" s="45">
        <f t="shared" si="130"/>
        <v>0</v>
      </c>
      <c r="C651" s="44">
        <f>エクスポートデータを貼り付けてください!$D644</f>
        <v>0</v>
      </c>
      <c r="D651" s="63">
        <f t="shared" si="131"/>
        <v>0</v>
      </c>
      <c r="E651" s="67">
        <f>IF(エクスポートデータを貼り付けてください!$AA644=0,エクスポートデータを貼り付けてください!AC644,"-")</f>
        <v>0</v>
      </c>
      <c r="F651" s="67" t="str">
        <f>IF(エクスポートデータを貼り付けてください!$AA644=1,エクスポートデータを貼り付けてください!$AC644,"-")</f>
        <v>-</v>
      </c>
      <c r="G651" s="67" t="str">
        <f>IF(エクスポートデータを貼り付けてください!$AA644=2,エクスポートデータを貼り付けてください!AC644,"-")</f>
        <v>-</v>
      </c>
      <c r="H651" s="66" t="str">
        <f>IF(エクスポートデータを貼り付けてください!$AH644="","-",ROUNDDOWN(エクスポートデータを貼り付けてください!$AH644,0))</f>
        <v>-</v>
      </c>
      <c r="I651" s="11" t="str">
        <f>IF(エクスポートデータを貼り付けてください!$AG644="","-",エクスポートデータを貼り付けてください!$AG644)</f>
        <v>-</v>
      </c>
      <c r="J651" s="53" t="str">
        <f>IF(エクスポートデータを貼り付けてください!$AD644="","-",IF(エクスポートデータを貼り付けてください!$AD644=1,"完了","未完了"))</f>
        <v>-</v>
      </c>
      <c r="K651" s="11" t="str">
        <f t="shared" si="132"/>
        <v/>
      </c>
      <c r="L651" s="11" t="str">
        <f t="shared" si="132"/>
        <v/>
      </c>
      <c r="M651" s="11" t="str">
        <f t="shared" si="132"/>
        <v/>
      </c>
      <c r="N651" s="11" t="str">
        <f t="shared" si="132"/>
        <v/>
      </c>
      <c r="O651" s="11" t="str">
        <f t="shared" si="132"/>
        <v/>
      </c>
      <c r="P651" s="11" t="str">
        <f t="shared" si="132"/>
        <v/>
      </c>
      <c r="Q651" s="11" t="str">
        <f t="shared" si="132"/>
        <v/>
      </c>
      <c r="R651" s="11" t="str">
        <f t="shared" si="132"/>
        <v/>
      </c>
      <c r="S651" s="11" t="str">
        <f t="shared" si="132"/>
        <v/>
      </c>
      <c r="T651" s="11" t="str">
        <f t="shared" si="132"/>
        <v/>
      </c>
      <c r="U651" s="11" t="str">
        <f t="shared" si="132"/>
        <v/>
      </c>
      <c r="V651" s="11" t="str">
        <f t="shared" si="132"/>
        <v/>
      </c>
      <c r="W651" s="11" t="str">
        <f t="shared" si="132"/>
        <v/>
      </c>
      <c r="X651" s="11" t="str">
        <f t="shared" si="132"/>
        <v/>
      </c>
      <c r="Y651" s="11" t="str">
        <f t="shared" si="132"/>
        <v/>
      </c>
      <c r="Z651" s="11" t="str">
        <f t="shared" si="132"/>
        <v/>
      </c>
      <c r="AA651" s="11" t="str">
        <f t="shared" si="129"/>
        <v/>
      </c>
      <c r="AB651" s="11" t="str">
        <f t="shared" si="129"/>
        <v/>
      </c>
      <c r="AC651" s="11" t="str">
        <f t="shared" si="129"/>
        <v/>
      </c>
      <c r="AD651" s="11" t="str">
        <f t="shared" si="129"/>
        <v/>
      </c>
      <c r="AE651" s="11" t="str">
        <f t="shared" si="129"/>
        <v/>
      </c>
      <c r="AF651" s="11" t="str">
        <f t="shared" si="129"/>
        <v/>
      </c>
      <c r="AG651" s="11" t="str">
        <f t="shared" si="122"/>
        <v/>
      </c>
      <c r="AH651" s="11" t="str">
        <f t="shared" si="122"/>
        <v/>
      </c>
      <c r="AI651" s="11" t="str">
        <f t="shared" si="127"/>
        <v/>
      </c>
      <c r="AJ651" s="11" t="str">
        <f t="shared" si="127"/>
        <v/>
      </c>
      <c r="AK651" s="11" t="str">
        <f t="shared" si="127"/>
        <v/>
      </c>
      <c r="AL651" s="11" t="str">
        <f t="shared" si="127"/>
        <v/>
      </c>
      <c r="AM651" s="11" t="str">
        <f t="shared" si="127"/>
        <v/>
      </c>
      <c r="AN651" s="11" t="str">
        <f t="shared" si="127"/>
        <v/>
      </c>
      <c r="AO651" s="11" t="str">
        <f t="shared" si="127"/>
        <v/>
      </c>
      <c r="AP651" s="11" t="str">
        <f t="shared" si="127"/>
        <v/>
      </c>
      <c r="AQ651" s="11" t="str">
        <f t="shared" si="127"/>
        <v/>
      </c>
      <c r="AR651" s="12" t="str">
        <f t="shared" si="127"/>
        <v/>
      </c>
    </row>
    <row r="652" spans="1:44">
      <c r="A652" s="43">
        <f>エクスポートデータを貼り付けてください!C645</f>
        <v>0</v>
      </c>
      <c r="B652" s="45">
        <f t="shared" si="130"/>
        <v>0</v>
      </c>
      <c r="C652" s="44">
        <f>エクスポートデータを貼り付けてください!$D645</f>
        <v>0</v>
      </c>
      <c r="D652" s="63">
        <f t="shared" si="131"/>
        <v>0</v>
      </c>
      <c r="E652" s="67">
        <f>IF(エクスポートデータを貼り付けてください!$AA645=0,エクスポートデータを貼り付けてください!AC645,"-")</f>
        <v>0</v>
      </c>
      <c r="F652" s="67" t="str">
        <f>IF(エクスポートデータを貼り付けてください!$AA645=1,エクスポートデータを貼り付けてください!$AC645,"-")</f>
        <v>-</v>
      </c>
      <c r="G652" s="67" t="str">
        <f>IF(エクスポートデータを貼り付けてください!$AA645=2,エクスポートデータを貼り付けてください!AC645,"-")</f>
        <v>-</v>
      </c>
      <c r="H652" s="66" t="str">
        <f>IF(エクスポートデータを貼り付けてください!$AH645="","-",ROUNDDOWN(エクスポートデータを貼り付けてください!$AH645,0))</f>
        <v>-</v>
      </c>
      <c r="I652" s="11" t="str">
        <f>IF(エクスポートデータを貼り付けてください!$AG645="","-",エクスポートデータを貼り付けてください!$AG645)</f>
        <v>-</v>
      </c>
      <c r="J652" s="53" t="str">
        <f>IF(エクスポートデータを貼り付けてください!$AD645="","-",IF(エクスポートデータを貼り付けてください!$AD645=1,"完了","未完了"))</f>
        <v>-</v>
      </c>
      <c r="K652" s="11" t="str">
        <f t="shared" si="132"/>
        <v/>
      </c>
      <c r="L652" s="11" t="str">
        <f t="shared" si="132"/>
        <v/>
      </c>
      <c r="M652" s="11" t="str">
        <f t="shared" si="132"/>
        <v/>
      </c>
      <c r="N652" s="11" t="str">
        <f t="shared" si="132"/>
        <v/>
      </c>
      <c r="O652" s="11" t="str">
        <f t="shared" si="132"/>
        <v/>
      </c>
      <c r="P652" s="11" t="str">
        <f t="shared" si="132"/>
        <v/>
      </c>
      <c r="Q652" s="11" t="str">
        <f t="shared" si="132"/>
        <v/>
      </c>
      <c r="R652" s="11" t="str">
        <f t="shared" si="132"/>
        <v/>
      </c>
      <c r="S652" s="11" t="str">
        <f t="shared" si="132"/>
        <v/>
      </c>
      <c r="T652" s="11" t="str">
        <f t="shared" si="132"/>
        <v/>
      </c>
      <c r="U652" s="11" t="str">
        <f t="shared" si="132"/>
        <v/>
      </c>
      <c r="V652" s="11" t="str">
        <f t="shared" si="132"/>
        <v/>
      </c>
      <c r="W652" s="11" t="str">
        <f t="shared" si="132"/>
        <v/>
      </c>
      <c r="X652" s="11" t="str">
        <f t="shared" si="132"/>
        <v/>
      </c>
      <c r="Y652" s="11" t="str">
        <f t="shared" si="132"/>
        <v/>
      </c>
      <c r="Z652" s="11" t="str">
        <f t="shared" si="132"/>
        <v/>
      </c>
      <c r="AA652" s="11" t="str">
        <f t="shared" si="129"/>
        <v/>
      </c>
      <c r="AB652" s="11" t="str">
        <f t="shared" si="129"/>
        <v/>
      </c>
      <c r="AC652" s="11" t="str">
        <f t="shared" si="129"/>
        <v/>
      </c>
      <c r="AD652" s="11" t="str">
        <f t="shared" si="129"/>
        <v/>
      </c>
      <c r="AE652" s="11" t="str">
        <f t="shared" si="129"/>
        <v/>
      </c>
      <c r="AF652" s="11" t="str">
        <f t="shared" si="129"/>
        <v/>
      </c>
      <c r="AG652" s="11" t="str">
        <f t="shared" si="122"/>
        <v/>
      </c>
      <c r="AH652" s="11" t="str">
        <f t="shared" si="122"/>
        <v/>
      </c>
      <c r="AI652" s="11" t="str">
        <f t="shared" si="127"/>
        <v/>
      </c>
      <c r="AJ652" s="11" t="str">
        <f t="shared" si="127"/>
        <v/>
      </c>
      <c r="AK652" s="11" t="str">
        <f t="shared" si="127"/>
        <v/>
      </c>
      <c r="AL652" s="11" t="str">
        <f t="shared" si="127"/>
        <v/>
      </c>
      <c r="AM652" s="11" t="str">
        <f t="shared" si="127"/>
        <v/>
      </c>
      <c r="AN652" s="11" t="str">
        <f t="shared" si="127"/>
        <v/>
      </c>
      <c r="AO652" s="11" t="str">
        <f t="shared" si="127"/>
        <v/>
      </c>
      <c r="AP652" s="11" t="str">
        <f t="shared" si="127"/>
        <v/>
      </c>
      <c r="AQ652" s="11" t="str">
        <f t="shared" si="127"/>
        <v/>
      </c>
      <c r="AR652" s="12" t="str">
        <f t="shared" si="127"/>
        <v/>
      </c>
    </row>
    <row r="653" spans="1:44">
      <c r="A653" s="43">
        <f>エクスポートデータを貼り付けてください!C646</f>
        <v>0</v>
      </c>
      <c r="B653" s="45">
        <f t="shared" si="130"/>
        <v>0</v>
      </c>
      <c r="C653" s="44">
        <f>エクスポートデータを貼り付けてください!$D646</f>
        <v>0</v>
      </c>
      <c r="D653" s="63">
        <f t="shared" si="131"/>
        <v>0</v>
      </c>
      <c r="E653" s="67">
        <f>IF(エクスポートデータを貼り付けてください!$AA646=0,エクスポートデータを貼り付けてください!AC646,"-")</f>
        <v>0</v>
      </c>
      <c r="F653" s="67" t="str">
        <f>IF(エクスポートデータを貼り付けてください!$AA646=1,エクスポートデータを貼り付けてください!$AC646,"-")</f>
        <v>-</v>
      </c>
      <c r="G653" s="67" t="str">
        <f>IF(エクスポートデータを貼り付けてください!$AA646=2,エクスポートデータを貼り付けてください!AC646,"-")</f>
        <v>-</v>
      </c>
      <c r="H653" s="66" t="str">
        <f>IF(エクスポートデータを貼り付けてください!$AH646="","-",ROUNDDOWN(エクスポートデータを貼り付けてください!$AH646,0))</f>
        <v>-</v>
      </c>
      <c r="I653" s="11" t="str">
        <f>IF(エクスポートデータを貼り付けてください!$AG646="","-",エクスポートデータを貼り付けてください!$AG646)</f>
        <v>-</v>
      </c>
      <c r="J653" s="53" t="str">
        <f>IF(エクスポートデータを貼り付けてください!$AD646="","-",IF(エクスポートデータを貼り付けてください!$AD646=1,"完了","未完了"))</f>
        <v>-</v>
      </c>
      <c r="K653" s="11" t="str">
        <f t="shared" si="132"/>
        <v/>
      </c>
      <c r="L653" s="11" t="str">
        <f t="shared" si="132"/>
        <v/>
      </c>
      <c r="M653" s="11" t="str">
        <f t="shared" si="132"/>
        <v/>
      </c>
      <c r="N653" s="11" t="str">
        <f t="shared" si="132"/>
        <v/>
      </c>
      <c r="O653" s="11" t="str">
        <f t="shared" si="132"/>
        <v/>
      </c>
      <c r="P653" s="11" t="str">
        <f t="shared" si="132"/>
        <v/>
      </c>
      <c r="Q653" s="11" t="str">
        <f t="shared" si="132"/>
        <v/>
      </c>
      <c r="R653" s="11" t="str">
        <f t="shared" si="132"/>
        <v/>
      </c>
      <c r="S653" s="11" t="str">
        <f t="shared" si="132"/>
        <v/>
      </c>
      <c r="T653" s="11" t="str">
        <f t="shared" si="132"/>
        <v/>
      </c>
      <c r="U653" s="11" t="str">
        <f t="shared" si="132"/>
        <v/>
      </c>
      <c r="V653" s="11" t="str">
        <f t="shared" si="132"/>
        <v/>
      </c>
      <c r="W653" s="11" t="str">
        <f t="shared" si="132"/>
        <v/>
      </c>
      <c r="X653" s="11" t="str">
        <f t="shared" si="132"/>
        <v/>
      </c>
      <c r="Y653" s="11" t="str">
        <f t="shared" si="132"/>
        <v/>
      </c>
      <c r="Z653" s="11" t="str">
        <f t="shared" si="132"/>
        <v/>
      </c>
      <c r="AA653" s="11" t="str">
        <f t="shared" si="129"/>
        <v/>
      </c>
      <c r="AB653" s="11" t="str">
        <f t="shared" si="129"/>
        <v/>
      </c>
      <c r="AC653" s="11" t="str">
        <f t="shared" si="129"/>
        <v/>
      </c>
      <c r="AD653" s="11" t="str">
        <f t="shared" si="129"/>
        <v/>
      </c>
      <c r="AE653" s="11" t="str">
        <f t="shared" si="129"/>
        <v/>
      </c>
      <c r="AF653" s="11" t="str">
        <f t="shared" si="129"/>
        <v/>
      </c>
      <c r="AG653" s="11" t="str">
        <f t="shared" si="122"/>
        <v/>
      </c>
      <c r="AH653" s="11" t="str">
        <f t="shared" si="122"/>
        <v/>
      </c>
      <c r="AI653" s="11" t="str">
        <f t="shared" si="127"/>
        <v/>
      </c>
      <c r="AJ653" s="11" t="str">
        <f t="shared" si="127"/>
        <v/>
      </c>
      <c r="AK653" s="11" t="str">
        <f t="shared" si="127"/>
        <v/>
      </c>
      <c r="AL653" s="11" t="str">
        <f t="shared" si="127"/>
        <v/>
      </c>
      <c r="AM653" s="11" t="str">
        <f t="shared" si="127"/>
        <v/>
      </c>
      <c r="AN653" s="11" t="str">
        <f t="shared" si="127"/>
        <v/>
      </c>
      <c r="AO653" s="11" t="str">
        <f t="shared" si="127"/>
        <v/>
      </c>
      <c r="AP653" s="11" t="str">
        <f t="shared" si="127"/>
        <v/>
      </c>
      <c r="AQ653" s="11" t="str">
        <f t="shared" si="127"/>
        <v/>
      </c>
      <c r="AR653" s="12" t="str">
        <f t="shared" si="127"/>
        <v/>
      </c>
    </row>
    <row r="654" spans="1:44">
      <c r="A654" s="43">
        <f>エクスポートデータを貼り付けてください!C647</f>
        <v>0</v>
      </c>
      <c r="B654" s="45">
        <f t="shared" si="130"/>
        <v>0</v>
      </c>
      <c r="C654" s="44">
        <f>エクスポートデータを貼り付けてください!$D647</f>
        <v>0</v>
      </c>
      <c r="D654" s="63">
        <f t="shared" si="131"/>
        <v>0</v>
      </c>
      <c r="E654" s="67">
        <f>IF(エクスポートデータを貼り付けてください!$AA647=0,エクスポートデータを貼り付けてください!AC647,"-")</f>
        <v>0</v>
      </c>
      <c r="F654" s="67" t="str">
        <f>IF(エクスポートデータを貼り付けてください!$AA647=1,エクスポートデータを貼り付けてください!$AC647,"-")</f>
        <v>-</v>
      </c>
      <c r="G654" s="67" t="str">
        <f>IF(エクスポートデータを貼り付けてください!$AA647=2,エクスポートデータを貼り付けてください!AC647,"-")</f>
        <v>-</v>
      </c>
      <c r="H654" s="66" t="str">
        <f>IF(エクスポートデータを貼り付けてください!$AH647="","-",ROUNDDOWN(エクスポートデータを貼り付けてください!$AH647,0))</f>
        <v>-</v>
      </c>
      <c r="I654" s="11" t="str">
        <f>IF(エクスポートデータを貼り付けてください!$AG647="","-",エクスポートデータを貼り付けてください!$AG647)</f>
        <v>-</v>
      </c>
      <c r="J654" s="53" t="str">
        <f>IF(エクスポートデータを貼り付けてください!$AD647="","-",IF(エクスポートデータを貼り付けてください!$AD647=1,"完了","未完了"))</f>
        <v>-</v>
      </c>
      <c r="K654" s="11" t="str">
        <f t="shared" si="132"/>
        <v/>
      </c>
      <c r="L654" s="11" t="str">
        <f t="shared" si="132"/>
        <v/>
      </c>
      <c r="M654" s="11" t="str">
        <f t="shared" si="132"/>
        <v/>
      </c>
      <c r="N654" s="11" t="str">
        <f t="shared" si="132"/>
        <v/>
      </c>
      <c r="O654" s="11" t="str">
        <f t="shared" si="132"/>
        <v/>
      </c>
      <c r="P654" s="11" t="str">
        <f t="shared" si="132"/>
        <v/>
      </c>
      <c r="Q654" s="11" t="str">
        <f t="shared" si="132"/>
        <v/>
      </c>
      <c r="R654" s="11" t="str">
        <f t="shared" si="132"/>
        <v/>
      </c>
      <c r="S654" s="11" t="str">
        <f t="shared" si="132"/>
        <v/>
      </c>
      <c r="T654" s="11" t="str">
        <f t="shared" si="132"/>
        <v/>
      </c>
      <c r="U654" s="11" t="str">
        <f t="shared" si="132"/>
        <v/>
      </c>
      <c r="V654" s="11" t="str">
        <f t="shared" si="132"/>
        <v/>
      </c>
      <c r="W654" s="11" t="str">
        <f t="shared" si="132"/>
        <v/>
      </c>
      <c r="X654" s="11" t="str">
        <f t="shared" si="132"/>
        <v/>
      </c>
      <c r="Y654" s="11" t="str">
        <f t="shared" si="132"/>
        <v/>
      </c>
      <c r="Z654" s="11" t="str">
        <f t="shared" si="132"/>
        <v/>
      </c>
      <c r="AA654" s="11" t="str">
        <f t="shared" si="129"/>
        <v/>
      </c>
      <c r="AB654" s="11" t="str">
        <f t="shared" si="129"/>
        <v/>
      </c>
      <c r="AC654" s="11" t="str">
        <f t="shared" si="129"/>
        <v/>
      </c>
      <c r="AD654" s="11" t="str">
        <f t="shared" si="129"/>
        <v/>
      </c>
      <c r="AE654" s="11" t="str">
        <f t="shared" si="129"/>
        <v/>
      </c>
      <c r="AF654" s="11" t="str">
        <f t="shared" si="129"/>
        <v/>
      </c>
      <c r="AG654" s="11" t="str">
        <f t="shared" si="122"/>
        <v/>
      </c>
      <c r="AH654" s="11" t="str">
        <f t="shared" si="122"/>
        <v/>
      </c>
      <c r="AI654" s="11" t="str">
        <f t="shared" si="127"/>
        <v/>
      </c>
      <c r="AJ654" s="11" t="str">
        <f t="shared" si="127"/>
        <v/>
      </c>
      <c r="AK654" s="11" t="str">
        <f t="shared" si="127"/>
        <v/>
      </c>
      <c r="AL654" s="11" t="str">
        <f t="shared" ref="AI654:AR669" si="133">IF($H654=AL$5,"◆","")</f>
        <v/>
      </c>
      <c r="AM654" s="11" t="str">
        <f t="shared" si="133"/>
        <v/>
      </c>
      <c r="AN654" s="11" t="str">
        <f t="shared" si="133"/>
        <v/>
      </c>
      <c r="AO654" s="11" t="str">
        <f t="shared" si="133"/>
        <v/>
      </c>
      <c r="AP654" s="11" t="str">
        <f t="shared" si="133"/>
        <v/>
      </c>
      <c r="AQ654" s="11" t="str">
        <f t="shared" si="133"/>
        <v/>
      </c>
      <c r="AR654" s="12" t="str">
        <f t="shared" si="133"/>
        <v/>
      </c>
    </row>
    <row r="655" spans="1:44">
      <c r="A655" s="43">
        <f>エクスポートデータを貼り付けてください!C648</f>
        <v>0</v>
      </c>
      <c r="B655" s="45">
        <f t="shared" si="130"/>
        <v>0</v>
      </c>
      <c r="C655" s="44">
        <f>エクスポートデータを貼り付けてください!$D648</f>
        <v>0</v>
      </c>
      <c r="D655" s="63">
        <f t="shared" si="131"/>
        <v>0</v>
      </c>
      <c r="E655" s="67">
        <f>IF(エクスポートデータを貼り付けてください!$AA648=0,エクスポートデータを貼り付けてください!AC648,"-")</f>
        <v>0</v>
      </c>
      <c r="F655" s="67" t="str">
        <f>IF(エクスポートデータを貼り付けてください!$AA648=1,エクスポートデータを貼り付けてください!$AC648,"-")</f>
        <v>-</v>
      </c>
      <c r="G655" s="67" t="str">
        <f>IF(エクスポートデータを貼り付けてください!$AA648=2,エクスポートデータを貼り付けてください!AC648,"-")</f>
        <v>-</v>
      </c>
      <c r="H655" s="66" t="str">
        <f>IF(エクスポートデータを貼り付けてください!$AH648="","-",ROUNDDOWN(エクスポートデータを貼り付けてください!$AH648,0))</f>
        <v>-</v>
      </c>
      <c r="I655" s="11" t="str">
        <f>IF(エクスポートデータを貼り付けてください!$AG648="","-",エクスポートデータを貼り付けてください!$AG648)</f>
        <v>-</v>
      </c>
      <c r="J655" s="53" t="str">
        <f>IF(エクスポートデータを貼り付けてください!$AD648="","-",IF(エクスポートデータを貼り付けてください!$AD648=1,"完了","未完了"))</f>
        <v>-</v>
      </c>
      <c r="K655" s="11" t="str">
        <f t="shared" si="132"/>
        <v/>
      </c>
      <c r="L655" s="11" t="str">
        <f t="shared" si="132"/>
        <v/>
      </c>
      <c r="M655" s="11" t="str">
        <f t="shared" si="132"/>
        <v/>
      </c>
      <c r="N655" s="11" t="str">
        <f t="shared" si="132"/>
        <v/>
      </c>
      <c r="O655" s="11" t="str">
        <f t="shared" si="132"/>
        <v/>
      </c>
      <c r="P655" s="11" t="str">
        <f t="shared" si="132"/>
        <v/>
      </c>
      <c r="Q655" s="11" t="str">
        <f t="shared" si="132"/>
        <v/>
      </c>
      <c r="R655" s="11" t="str">
        <f t="shared" si="132"/>
        <v/>
      </c>
      <c r="S655" s="11" t="str">
        <f t="shared" si="132"/>
        <v/>
      </c>
      <c r="T655" s="11" t="str">
        <f t="shared" si="132"/>
        <v/>
      </c>
      <c r="U655" s="11" t="str">
        <f t="shared" si="132"/>
        <v/>
      </c>
      <c r="V655" s="11" t="str">
        <f t="shared" si="132"/>
        <v/>
      </c>
      <c r="W655" s="11" t="str">
        <f t="shared" si="132"/>
        <v/>
      </c>
      <c r="X655" s="11" t="str">
        <f t="shared" si="132"/>
        <v/>
      </c>
      <c r="Y655" s="11" t="str">
        <f t="shared" si="132"/>
        <v/>
      </c>
      <c r="Z655" s="11" t="str">
        <f t="shared" si="132"/>
        <v/>
      </c>
      <c r="AA655" s="11" t="str">
        <f t="shared" si="129"/>
        <v/>
      </c>
      <c r="AB655" s="11" t="str">
        <f t="shared" si="129"/>
        <v/>
      </c>
      <c r="AC655" s="11" t="str">
        <f t="shared" si="129"/>
        <v/>
      </c>
      <c r="AD655" s="11" t="str">
        <f t="shared" si="129"/>
        <v/>
      </c>
      <c r="AE655" s="11" t="str">
        <f t="shared" si="129"/>
        <v/>
      </c>
      <c r="AF655" s="11" t="str">
        <f t="shared" si="129"/>
        <v/>
      </c>
      <c r="AG655" s="11" t="str">
        <f t="shared" si="122"/>
        <v/>
      </c>
      <c r="AH655" s="11" t="str">
        <f t="shared" si="122"/>
        <v/>
      </c>
      <c r="AI655" s="11" t="str">
        <f t="shared" si="133"/>
        <v/>
      </c>
      <c r="AJ655" s="11" t="str">
        <f t="shared" si="133"/>
        <v/>
      </c>
      <c r="AK655" s="11" t="str">
        <f t="shared" si="133"/>
        <v/>
      </c>
      <c r="AL655" s="11" t="str">
        <f t="shared" si="133"/>
        <v/>
      </c>
      <c r="AM655" s="11" t="str">
        <f t="shared" si="133"/>
        <v/>
      </c>
      <c r="AN655" s="11" t="str">
        <f t="shared" si="133"/>
        <v/>
      </c>
      <c r="AO655" s="11" t="str">
        <f t="shared" si="133"/>
        <v/>
      </c>
      <c r="AP655" s="11" t="str">
        <f t="shared" si="133"/>
        <v/>
      </c>
      <c r="AQ655" s="11" t="str">
        <f t="shared" si="133"/>
        <v/>
      </c>
      <c r="AR655" s="12" t="str">
        <f t="shared" si="133"/>
        <v/>
      </c>
    </row>
    <row r="656" spans="1:44">
      <c r="A656" s="43">
        <f>エクスポートデータを貼り付けてください!C649</f>
        <v>0</v>
      </c>
      <c r="B656" s="45">
        <f t="shared" si="130"/>
        <v>0</v>
      </c>
      <c r="C656" s="44">
        <f>エクスポートデータを貼り付けてください!$D649</f>
        <v>0</v>
      </c>
      <c r="D656" s="63">
        <f t="shared" si="131"/>
        <v>0</v>
      </c>
      <c r="E656" s="67">
        <f>IF(エクスポートデータを貼り付けてください!$AA649=0,エクスポートデータを貼り付けてください!AC649,"-")</f>
        <v>0</v>
      </c>
      <c r="F656" s="67" t="str">
        <f>IF(エクスポートデータを貼り付けてください!$AA649=1,エクスポートデータを貼り付けてください!$AC649,"-")</f>
        <v>-</v>
      </c>
      <c r="G656" s="67" t="str">
        <f>IF(エクスポートデータを貼り付けてください!$AA649=2,エクスポートデータを貼り付けてください!AC649,"-")</f>
        <v>-</v>
      </c>
      <c r="H656" s="66" t="str">
        <f>IF(エクスポートデータを貼り付けてください!$AH649="","-",ROUNDDOWN(エクスポートデータを貼り付けてください!$AH649,0))</f>
        <v>-</v>
      </c>
      <c r="I656" s="11" t="str">
        <f>IF(エクスポートデータを貼り付けてください!$AG649="","-",エクスポートデータを貼り付けてください!$AG649)</f>
        <v>-</v>
      </c>
      <c r="J656" s="53" t="str">
        <f>IF(エクスポートデータを貼り付けてください!$AD649="","-",IF(エクスポートデータを貼り付けてください!$AD649=1,"完了","未完了"))</f>
        <v>-</v>
      </c>
      <c r="K656" s="11" t="str">
        <f t="shared" si="132"/>
        <v/>
      </c>
      <c r="L656" s="11" t="str">
        <f t="shared" si="132"/>
        <v/>
      </c>
      <c r="M656" s="11" t="str">
        <f t="shared" si="132"/>
        <v/>
      </c>
      <c r="N656" s="11" t="str">
        <f t="shared" si="132"/>
        <v/>
      </c>
      <c r="O656" s="11" t="str">
        <f t="shared" si="132"/>
        <v/>
      </c>
      <c r="P656" s="11" t="str">
        <f t="shared" si="132"/>
        <v/>
      </c>
      <c r="Q656" s="11" t="str">
        <f t="shared" si="132"/>
        <v/>
      </c>
      <c r="R656" s="11" t="str">
        <f t="shared" si="132"/>
        <v/>
      </c>
      <c r="S656" s="11" t="str">
        <f t="shared" si="132"/>
        <v/>
      </c>
      <c r="T656" s="11" t="str">
        <f t="shared" si="132"/>
        <v/>
      </c>
      <c r="U656" s="11" t="str">
        <f t="shared" si="132"/>
        <v/>
      </c>
      <c r="V656" s="11" t="str">
        <f t="shared" si="132"/>
        <v/>
      </c>
      <c r="W656" s="11" t="str">
        <f t="shared" si="132"/>
        <v/>
      </c>
      <c r="X656" s="11" t="str">
        <f t="shared" si="132"/>
        <v/>
      </c>
      <c r="Y656" s="11" t="str">
        <f t="shared" si="132"/>
        <v/>
      </c>
      <c r="Z656" s="11" t="str">
        <f t="shared" si="132"/>
        <v/>
      </c>
      <c r="AA656" s="11" t="str">
        <f t="shared" si="129"/>
        <v/>
      </c>
      <c r="AB656" s="11" t="str">
        <f t="shared" si="129"/>
        <v/>
      </c>
      <c r="AC656" s="11" t="str">
        <f t="shared" si="129"/>
        <v/>
      </c>
      <c r="AD656" s="11" t="str">
        <f t="shared" si="129"/>
        <v/>
      </c>
      <c r="AE656" s="11" t="str">
        <f t="shared" si="129"/>
        <v/>
      </c>
      <c r="AF656" s="11" t="str">
        <f t="shared" si="129"/>
        <v/>
      </c>
      <c r="AG656" s="11" t="str">
        <f t="shared" si="122"/>
        <v/>
      </c>
      <c r="AH656" s="11" t="str">
        <f t="shared" si="122"/>
        <v/>
      </c>
      <c r="AI656" s="11" t="str">
        <f t="shared" si="133"/>
        <v/>
      </c>
      <c r="AJ656" s="11" t="str">
        <f t="shared" si="133"/>
        <v/>
      </c>
      <c r="AK656" s="11" t="str">
        <f t="shared" si="133"/>
        <v/>
      </c>
      <c r="AL656" s="11" t="str">
        <f t="shared" si="133"/>
        <v/>
      </c>
      <c r="AM656" s="11" t="str">
        <f t="shared" si="133"/>
        <v/>
      </c>
      <c r="AN656" s="11" t="str">
        <f t="shared" si="133"/>
        <v/>
      </c>
      <c r="AO656" s="11" t="str">
        <f t="shared" si="133"/>
        <v/>
      </c>
      <c r="AP656" s="11" t="str">
        <f t="shared" si="133"/>
        <v/>
      </c>
      <c r="AQ656" s="11" t="str">
        <f t="shared" si="133"/>
        <v/>
      </c>
      <c r="AR656" s="12" t="str">
        <f t="shared" si="133"/>
        <v/>
      </c>
    </row>
    <row r="657" spans="1:44">
      <c r="A657" s="43">
        <f>エクスポートデータを貼り付けてください!C650</f>
        <v>0</v>
      </c>
      <c r="B657" s="45">
        <f t="shared" si="130"/>
        <v>0</v>
      </c>
      <c r="C657" s="44">
        <f>エクスポートデータを貼り付けてください!$D650</f>
        <v>0</v>
      </c>
      <c r="D657" s="63">
        <f t="shared" si="131"/>
        <v>0</v>
      </c>
      <c r="E657" s="67">
        <f>IF(エクスポートデータを貼り付けてください!$AA650=0,エクスポートデータを貼り付けてください!AC650,"-")</f>
        <v>0</v>
      </c>
      <c r="F657" s="67" t="str">
        <f>IF(エクスポートデータを貼り付けてください!$AA650=1,エクスポートデータを貼り付けてください!$AC650,"-")</f>
        <v>-</v>
      </c>
      <c r="G657" s="67" t="str">
        <f>IF(エクスポートデータを貼り付けてください!$AA650=2,エクスポートデータを貼り付けてください!AC650,"-")</f>
        <v>-</v>
      </c>
      <c r="H657" s="66" t="str">
        <f>IF(エクスポートデータを貼り付けてください!$AH650="","-",ROUNDDOWN(エクスポートデータを貼り付けてください!$AH650,0))</f>
        <v>-</v>
      </c>
      <c r="I657" s="11" t="str">
        <f>IF(エクスポートデータを貼り付けてください!$AG650="","-",エクスポートデータを貼り付けてください!$AG650)</f>
        <v>-</v>
      </c>
      <c r="J657" s="53" t="str">
        <f>IF(エクスポートデータを貼り付けてください!$AD650="","-",IF(エクスポートデータを貼り付けてください!$AD650=1,"完了","未完了"))</f>
        <v>-</v>
      </c>
      <c r="K657" s="11" t="str">
        <f t="shared" si="132"/>
        <v/>
      </c>
      <c r="L657" s="11" t="str">
        <f t="shared" si="132"/>
        <v/>
      </c>
      <c r="M657" s="11" t="str">
        <f t="shared" si="132"/>
        <v/>
      </c>
      <c r="N657" s="11" t="str">
        <f t="shared" si="132"/>
        <v/>
      </c>
      <c r="O657" s="11" t="str">
        <f t="shared" si="132"/>
        <v/>
      </c>
      <c r="P657" s="11" t="str">
        <f t="shared" si="132"/>
        <v/>
      </c>
      <c r="Q657" s="11" t="str">
        <f t="shared" si="132"/>
        <v/>
      </c>
      <c r="R657" s="11" t="str">
        <f t="shared" si="132"/>
        <v/>
      </c>
      <c r="S657" s="11" t="str">
        <f t="shared" si="132"/>
        <v/>
      </c>
      <c r="T657" s="11" t="str">
        <f t="shared" si="132"/>
        <v/>
      </c>
      <c r="U657" s="11" t="str">
        <f t="shared" si="132"/>
        <v/>
      </c>
      <c r="V657" s="11" t="str">
        <f t="shared" si="132"/>
        <v/>
      </c>
      <c r="W657" s="11" t="str">
        <f t="shared" si="132"/>
        <v/>
      </c>
      <c r="X657" s="11" t="str">
        <f t="shared" si="132"/>
        <v/>
      </c>
      <c r="Y657" s="11" t="str">
        <f t="shared" si="132"/>
        <v/>
      </c>
      <c r="Z657" s="11" t="str">
        <f t="shared" si="132"/>
        <v/>
      </c>
      <c r="AA657" s="11" t="str">
        <f t="shared" si="129"/>
        <v/>
      </c>
      <c r="AB657" s="11" t="str">
        <f t="shared" si="129"/>
        <v/>
      </c>
      <c r="AC657" s="11" t="str">
        <f t="shared" si="129"/>
        <v/>
      </c>
      <c r="AD657" s="11" t="str">
        <f t="shared" si="129"/>
        <v/>
      </c>
      <c r="AE657" s="11" t="str">
        <f t="shared" si="129"/>
        <v/>
      </c>
      <c r="AF657" s="11" t="str">
        <f t="shared" si="129"/>
        <v/>
      </c>
      <c r="AG657" s="11" t="str">
        <f t="shared" si="122"/>
        <v/>
      </c>
      <c r="AH657" s="11" t="str">
        <f t="shared" si="122"/>
        <v/>
      </c>
      <c r="AI657" s="11" t="str">
        <f t="shared" si="133"/>
        <v/>
      </c>
      <c r="AJ657" s="11" t="str">
        <f t="shared" si="133"/>
        <v/>
      </c>
      <c r="AK657" s="11" t="str">
        <f t="shared" si="133"/>
        <v/>
      </c>
      <c r="AL657" s="11" t="str">
        <f t="shared" si="133"/>
        <v/>
      </c>
      <c r="AM657" s="11" t="str">
        <f t="shared" si="133"/>
        <v/>
      </c>
      <c r="AN657" s="11" t="str">
        <f t="shared" si="133"/>
        <v/>
      </c>
      <c r="AO657" s="11" t="str">
        <f t="shared" si="133"/>
        <v/>
      </c>
      <c r="AP657" s="11" t="str">
        <f t="shared" si="133"/>
        <v/>
      </c>
      <c r="AQ657" s="11" t="str">
        <f t="shared" si="133"/>
        <v/>
      </c>
      <c r="AR657" s="12" t="str">
        <f t="shared" si="133"/>
        <v/>
      </c>
    </row>
    <row r="658" spans="1:44">
      <c r="A658" s="43">
        <f>エクスポートデータを貼り付けてください!C651</f>
        <v>0</v>
      </c>
      <c r="B658" s="45">
        <f t="shared" si="130"/>
        <v>0</v>
      </c>
      <c r="C658" s="44">
        <f>エクスポートデータを貼り付けてください!$D651</f>
        <v>0</v>
      </c>
      <c r="D658" s="63">
        <f t="shared" si="131"/>
        <v>0</v>
      </c>
      <c r="E658" s="67">
        <f>IF(エクスポートデータを貼り付けてください!$AA651=0,エクスポートデータを貼り付けてください!AC651,"-")</f>
        <v>0</v>
      </c>
      <c r="F658" s="67" t="str">
        <f>IF(エクスポートデータを貼り付けてください!$AA651=1,エクスポートデータを貼り付けてください!$AC651,"-")</f>
        <v>-</v>
      </c>
      <c r="G658" s="67" t="str">
        <f>IF(エクスポートデータを貼り付けてください!$AA651=2,エクスポートデータを貼り付けてください!AC651,"-")</f>
        <v>-</v>
      </c>
      <c r="H658" s="66" t="str">
        <f>IF(エクスポートデータを貼り付けてください!$AH651="","-",ROUNDDOWN(エクスポートデータを貼り付けてください!$AH651,0))</f>
        <v>-</v>
      </c>
      <c r="I658" s="11" t="str">
        <f>IF(エクスポートデータを貼り付けてください!$AG651="","-",エクスポートデータを貼り付けてください!$AG651)</f>
        <v>-</v>
      </c>
      <c r="J658" s="53" t="str">
        <f>IF(エクスポートデータを貼り付けてください!$AD651="","-",IF(エクスポートデータを貼り付けてください!$AD651=1,"完了","未完了"))</f>
        <v>-</v>
      </c>
      <c r="K658" s="11" t="str">
        <f t="shared" si="132"/>
        <v/>
      </c>
      <c r="L658" s="11" t="str">
        <f t="shared" si="132"/>
        <v/>
      </c>
      <c r="M658" s="11" t="str">
        <f t="shared" si="132"/>
        <v/>
      </c>
      <c r="N658" s="11" t="str">
        <f t="shared" si="132"/>
        <v/>
      </c>
      <c r="O658" s="11" t="str">
        <f t="shared" si="132"/>
        <v/>
      </c>
      <c r="P658" s="11" t="str">
        <f t="shared" si="132"/>
        <v/>
      </c>
      <c r="Q658" s="11" t="str">
        <f t="shared" si="132"/>
        <v/>
      </c>
      <c r="R658" s="11" t="str">
        <f t="shared" si="132"/>
        <v/>
      </c>
      <c r="S658" s="11" t="str">
        <f t="shared" si="132"/>
        <v/>
      </c>
      <c r="T658" s="11" t="str">
        <f t="shared" si="132"/>
        <v/>
      </c>
      <c r="U658" s="11" t="str">
        <f t="shared" si="132"/>
        <v/>
      </c>
      <c r="V658" s="11" t="str">
        <f t="shared" si="132"/>
        <v/>
      </c>
      <c r="W658" s="11" t="str">
        <f t="shared" si="132"/>
        <v/>
      </c>
      <c r="X658" s="11" t="str">
        <f t="shared" si="132"/>
        <v/>
      </c>
      <c r="Y658" s="11" t="str">
        <f t="shared" si="132"/>
        <v/>
      </c>
      <c r="Z658" s="11" t="str">
        <f t="shared" si="132"/>
        <v/>
      </c>
      <c r="AA658" s="11" t="str">
        <f t="shared" si="129"/>
        <v/>
      </c>
      <c r="AB658" s="11" t="str">
        <f t="shared" si="129"/>
        <v/>
      </c>
      <c r="AC658" s="11" t="str">
        <f t="shared" si="129"/>
        <v/>
      </c>
      <c r="AD658" s="11" t="str">
        <f t="shared" si="129"/>
        <v/>
      </c>
      <c r="AE658" s="11" t="str">
        <f t="shared" si="129"/>
        <v/>
      </c>
      <c r="AF658" s="11" t="str">
        <f t="shared" si="129"/>
        <v/>
      </c>
      <c r="AG658" s="11" t="str">
        <f t="shared" si="122"/>
        <v/>
      </c>
      <c r="AH658" s="11" t="str">
        <f t="shared" si="122"/>
        <v/>
      </c>
      <c r="AI658" s="11" t="str">
        <f t="shared" si="133"/>
        <v/>
      </c>
      <c r="AJ658" s="11" t="str">
        <f t="shared" si="133"/>
        <v/>
      </c>
      <c r="AK658" s="11" t="str">
        <f t="shared" si="133"/>
        <v/>
      </c>
      <c r="AL658" s="11" t="str">
        <f t="shared" si="133"/>
        <v/>
      </c>
      <c r="AM658" s="11" t="str">
        <f t="shared" si="133"/>
        <v/>
      </c>
      <c r="AN658" s="11" t="str">
        <f t="shared" si="133"/>
        <v/>
      </c>
      <c r="AO658" s="11" t="str">
        <f t="shared" si="133"/>
        <v/>
      </c>
      <c r="AP658" s="11" t="str">
        <f t="shared" si="133"/>
        <v/>
      </c>
      <c r="AQ658" s="11" t="str">
        <f t="shared" si="133"/>
        <v/>
      </c>
      <c r="AR658" s="12" t="str">
        <f t="shared" si="133"/>
        <v/>
      </c>
    </row>
    <row r="659" spans="1:44">
      <c r="A659" s="43">
        <f>エクスポートデータを貼り付けてください!C652</f>
        <v>0</v>
      </c>
      <c r="B659" s="45">
        <f t="shared" si="130"/>
        <v>0</v>
      </c>
      <c r="C659" s="44">
        <f>エクスポートデータを貼り付けてください!$D652</f>
        <v>0</v>
      </c>
      <c r="D659" s="63">
        <f t="shared" si="131"/>
        <v>0</v>
      </c>
      <c r="E659" s="67">
        <f>IF(エクスポートデータを貼り付けてください!$AA652=0,エクスポートデータを貼り付けてください!AC652,"-")</f>
        <v>0</v>
      </c>
      <c r="F659" s="67" t="str">
        <f>IF(エクスポートデータを貼り付けてください!$AA652=1,エクスポートデータを貼り付けてください!$AC652,"-")</f>
        <v>-</v>
      </c>
      <c r="G659" s="67" t="str">
        <f>IF(エクスポートデータを貼り付けてください!$AA652=2,エクスポートデータを貼り付けてください!AC652,"-")</f>
        <v>-</v>
      </c>
      <c r="H659" s="66" t="str">
        <f>IF(エクスポートデータを貼り付けてください!$AH652="","-",ROUNDDOWN(エクスポートデータを貼り付けてください!$AH652,0))</f>
        <v>-</v>
      </c>
      <c r="I659" s="11" t="str">
        <f>IF(エクスポートデータを貼り付けてください!$AG652="","-",エクスポートデータを貼り付けてください!$AG652)</f>
        <v>-</v>
      </c>
      <c r="J659" s="53" t="str">
        <f>IF(エクスポートデータを貼り付けてください!$AD652="","-",IF(エクスポートデータを貼り付けてください!$AD652=1,"完了","未完了"))</f>
        <v>-</v>
      </c>
      <c r="K659" s="11" t="str">
        <f t="shared" si="132"/>
        <v/>
      </c>
      <c r="L659" s="11" t="str">
        <f t="shared" si="132"/>
        <v/>
      </c>
      <c r="M659" s="11" t="str">
        <f t="shared" si="132"/>
        <v/>
      </c>
      <c r="N659" s="11" t="str">
        <f t="shared" si="132"/>
        <v/>
      </c>
      <c r="O659" s="11" t="str">
        <f t="shared" si="132"/>
        <v/>
      </c>
      <c r="P659" s="11" t="str">
        <f t="shared" si="132"/>
        <v/>
      </c>
      <c r="Q659" s="11" t="str">
        <f t="shared" si="132"/>
        <v/>
      </c>
      <c r="R659" s="11" t="str">
        <f t="shared" si="132"/>
        <v/>
      </c>
      <c r="S659" s="11" t="str">
        <f t="shared" si="132"/>
        <v/>
      </c>
      <c r="T659" s="11" t="str">
        <f t="shared" si="132"/>
        <v/>
      </c>
      <c r="U659" s="11" t="str">
        <f t="shared" si="132"/>
        <v/>
      </c>
      <c r="V659" s="11" t="str">
        <f t="shared" si="132"/>
        <v/>
      </c>
      <c r="W659" s="11" t="str">
        <f t="shared" si="132"/>
        <v/>
      </c>
      <c r="X659" s="11" t="str">
        <f t="shared" si="132"/>
        <v/>
      </c>
      <c r="Y659" s="11" t="str">
        <f t="shared" si="132"/>
        <v/>
      </c>
      <c r="Z659" s="11" t="str">
        <f t="shared" si="132"/>
        <v/>
      </c>
      <c r="AA659" s="11" t="str">
        <f t="shared" si="129"/>
        <v/>
      </c>
      <c r="AB659" s="11" t="str">
        <f t="shared" si="129"/>
        <v/>
      </c>
      <c r="AC659" s="11" t="str">
        <f t="shared" si="129"/>
        <v/>
      </c>
      <c r="AD659" s="11" t="str">
        <f t="shared" si="129"/>
        <v/>
      </c>
      <c r="AE659" s="11" t="str">
        <f t="shared" si="129"/>
        <v/>
      </c>
      <c r="AF659" s="11" t="str">
        <f t="shared" si="129"/>
        <v/>
      </c>
      <c r="AG659" s="11" t="str">
        <f t="shared" si="122"/>
        <v/>
      </c>
      <c r="AH659" s="11" t="str">
        <f t="shared" si="122"/>
        <v/>
      </c>
      <c r="AI659" s="11" t="str">
        <f t="shared" si="133"/>
        <v/>
      </c>
      <c r="AJ659" s="11" t="str">
        <f t="shared" si="133"/>
        <v/>
      </c>
      <c r="AK659" s="11" t="str">
        <f t="shared" si="133"/>
        <v/>
      </c>
      <c r="AL659" s="11" t="str">
        <f t="shared" si="133"/>
        <v/>
      </c>
      <c r="AM659" s="11" t="str">
        <f t="shared" si="133"/>
        <v/>
      </c>
      <c r="AN659" s="11" t="str">
        <f t="shared" si="133"/>
        <v/>
      </c>
      <c r="AO659" s="11" t="str">
        <f t="shared" si="133"/>
        <v/>
      </c>
      <c r="AP659" s="11" t="str">
        <f t="shared" si="133"/>
        <v/>
      </c>
      <c r="AQ659" s="11" t="str">
        <f t="shared" si="133"/>
        <v/>
      </c>
      <c r="AR659" s="12" t="str">
        <f t="shared" si="133"/>
        <v/>
      </c>
    </row>
    <row r="660" spans="1:44">
      <c r="A660" s="43">
        <f>エクスポートデータを貼り付けてください!C653</f>
        <v>0</v>
      </c>
      <c r="B660" s="45">
        <f t="shared" si="130"/>
        <v>0</v>
      </c>
      <c r="C660" s="44">
        <f>エクスポートデータを貼り付けてください!$D653</f>
        <v>0</v>
      </c>
      <c r="D660" s="61">
        <f t="shared" si="131"/>
        <v>0</v>
      </c>
      <c r="E660" s="67">
        <f>IF(エクスポートデータを貼り付けてください!$AA653=0,エクスポートデータを貼り付けてください!AC653,"-")</f>
        <v>0</v>
      </c>
      <c r="F660" s="67" t="str">
        <f>IF(エクスポートデータを貼り付けてください!$AA653=1,エクスポートデータを貼り付けてください!$AC653,"-")</f>
        <v>-</v>
      </c>
      <c r="G660" s="67" t="str">
        <f>IF(エクスポートデータを貼り付けてください!$AA653=2,エクスポートデータを貼り付けてください!AC653,"-")</f>
        <v>-</v>
      </c>
      <c r="H660" s="66" t="str">
        <f>IF(エクスポートデータを貼り付けてください!$AH653="","-",ROUNDDOWN(エクスポートデータを貼り付けてください!$AH653,0))</f>
        <v>-</v>
      </c>
      <c r="I660" s="11" t="str">
        <f>IF(エクスポートデータを貼り付けてください!$AG653="","-",エクスポートデータを貼り付けてください!$AG653)</f>
        <v>-</v>
      </c>
      <c r="J660" s="53" t="str">
        <f>IF(エクスポートデータを貼り付けてください!$AD653="","-",IF(エクスポートデータを貼り付けてください!$AD653=1,"完了","未完了"))</f>
        <v>-</v>
      </c>
      <c r="K660" s="11" t="str">
        <f t="shared" si="132"/>
        <v/>
      </c>
      <c r="L660" s="11" t="str">
        <f t="shared" si="132"/>
        <v/>
      </c>
      <c r="M660" s="11" t="str">
        <f t="shared" si="132"/>
        <v/>
      </c>
      <c r="N660" s="11" t="str">
        <f t="shared" si="132"/>
        <v/>
      </c>
      <c r="O660" s="11" t="str">
        <f t="shared" si="132"/>
        <v/>
      </c>
      <c r="P660" s="11" t="str">
        <f t="shared" si="132"/>
        <v/>
      </c>
      <c r="Q660" s="11" t="str">
        <f t="shared" si="132"/>
        <v/>
      </c>
      <c r="R660" s="11" t="str">
        <f t="shared" si="132"/>
        <v/>
      </c>
      <c r="S660" s="11" t="str">
        <f t="shared" si="132"/>
        <v/>
      </c>
      <c r="T660" s="11" t="str">
        <f t="shared" si="132"/>
        <v/>
      </c>
      <c r="U660" s="11" t="str">
        <f t="shared" si="132"/>
        <v/>
      </c>
      <c r="V660" s="11" t="str">
        <f t="shared" si="132"/>
        <v/>
      </c>
      <c r="W660" s="11" t="str">
        <f t="shared" si="132"/>
        <v/>
      </c>
      <c r="X660" s="11" t="str">
        <f t="shared" si="132"/>
        <v/>
      </c>
      <c r="Y660" s="11" t="str">
        <f t="shared" si="132"/>
        <v/>
      </c>
      <c r="Z660" s="11" t="str">
        <f t="shared" si="132"/>
        <v/>
      </c>
      <c r="AA660" s="11" t="str">
        <f t="shared" si="129"/>
        <v/>
      </c>
      <c r="AB660" s="11" t="str">
        <f t="shared" si="129"/>
        <v/>
      </c>
      <c r="AC660" s="11" t="str">
        <f t="shared" si="129"/>
        <v/>
      </c>
      <c r="AD660" s="11" t="str">
        <f t="shared" si="129"/>
        <v/>
      </c>
      <c r="AE660" s="11" t="str">
        <f t="shared" si="129"/>
        <v/>
      </c>
      <c r="AF660" s="11" t="str">
        <f t="shared" si="129"/>
        <v/>
      </c>
      <c r="AG660" s="11" t="str">
        <f t="shared" si="122"/>
        <v/>
      </c>
      <c r="AH660" s="11" t="str">
        <f t="shared" si="122"/>
        <v/>
      </c>
      <c r="AI660" s="11" t="str">
        <f t="shared" si="133"/>
        <v/>
      </c>
      <c r="AJ660" s="11" t="str">
        <f t="shared" si="133"/>
        <v/>
      </c>
      <c r="AK660" s="11" t="str">
        <f t="shared" si="133"/>
        <v/>
      </c>
      <c r="AL660" s="11" t="str">
        <f t="shared" si="133"/>
        <v/>
      </c>
      <c r="AM660" s="11" t="str">
        <f t="shared" si="133"/>
        <v/>
      </c>
      <c r="AN660" s="11" t="str">
        <f t="shared" si="133"/>
        <v/>
      </c>
      <c r="AO660" s="11" t="str">
        <f t="shared" si="133"/>
        <v/>
      </c>
      <c r="AP660" s="11" t="str">
        <f t="shared" si="133"/>
        <v/>
      </c>
      <c r="AQ660" s="11" t="str">
        <f t="shared" si="133"/>
        <v/>
      </c>
      <c r="AR660" s="12" t="str">
        <f t="shared" si="133"/>
        <v/>
      </c>
    </row>
    <row r="661" spans="1:44">
      <c r="A661" s="43">
        <f>エクスポートデータを貼り付けてください!C654</f>
        <v>0</v>
      </c>
      <c r="B661" s="45">
        <f t="shared" si="130"/>
        <v>0</v>
      </c>
      <c r="C661" s="44">
        <f>エクスポートデータを貼り付けてください!$D654</f>
        <v>0</v>
      </c>
      <c r="D661" s="62">
        <f t="shared" si="131"/>
        <v>0</v>
      </c>
      <c r="E661" s="67">
        <f>IF(エクスポートデータを貼り付けてください!$AA654=0,エクスポートデータを貼り付けてください!AC654,"-")</f>
        <v>0</v>
      </c>
      <c r="F661" s="67" t="str">
        <f>IF(エクスポートデータを貼り付けてください!$AA654=1,エクスポートデータを貼り付けてください!$AC654,"-")</f>
        <v>-</v>
      </c>
      <c r="G661" s="67" t="str">
        <f>IF(エクスポートデータを貼り付けてください!$AA654=2,エクスポートデータを貼り付けてください!AC654,"-")</f>
        <v>-</v>
      </c>
      <c r="H661" s="66" t="str">
        <f>IF(エクスポートデータを貼り付けてください!$AH654="","-",ROUNDDOWN(エクスポートデータを貼り付けてください!$AH654,0))</f>
        <v>-</v>
      </c>
      <c r="I661" s="11" t="str">
        <f>IF(エクスポートデータを貼り付けてください!$AG654="","-",エクスポートデータを貼り付けてください!$AG654)</f>
        <v>-</v>
      </c>
      <c r="J661" s="53" t="str">
        <f>IF(エクスポートデータを貼り付けてください!$AD654="","-",IF(エクスポートデータを貼り付けてください!$AD654=1,"完了","未完了"))</f>
        <v>-</v>
      </c>
      <c r="K661" s="11" t="str">
        <f t="shared" si="132"/>
        <v/>
      </c>
      <c r="L661" s="11" t="str">
        <f t="shared" si="132"/>
        <v/>
      </c>
      <c r="M661" s="11" t="str">
        <f t="shared" si="132"/>
        <v/>
      </c>
      <c r="N661" s="11" t="str">
        <f t="shared" si="132"/>
        <v/>
      </c>
      <c r="O661" s="11" t="str">
        <f t="shared" si="132"/>
        <v/>
      </c>
      <c r="P661" s="11" t="str">
        <f t="shared" si="132"/>
        <v/>
      </c>
      <c r="Q661" s="11" t="str">
        <f t="shared" si="132"/>
        <v/>
      </c>
      <c r="R661" s="11" t="str">
        <f t="shared" si="132"/>
        <v/>
      </c>
      <c r="S661" s="11" t="str">
        <f t="shared" si="132"/>
        <v/>
      </c>
      <c r="T661" s="11" t="str">
        <f t="shared" si="132"/>
        <v/>
      </c>
      <c r="U661" s="11" t="str">
        <f t="shared" si="132"/>
        <v/>
      </c>
      <c r="V661" s="11" t="str">
        <f t="shared" si="132"/>
        <v/>
      </c>
      <c r="W661" s="11" t="str">
        <f t="shared" si="132"/>
        <v/>
      </c>
      <c r="X661" s="11" t="str">
        <f t="shared" si="132"/>
        <v/>
      </c>
      <c r="Y661" s="11" t="str">
        <f t="shared" si="132"/>
        <v/>
      </c>
      <c r="Z661" s="11" t="str">
        <f t="shared" si="132"/>
        <v/>
      </c>
      <c r="AA661" s="11" t="str">
        <f t="shared" si="129"/>
        <v/>
      </c>
      <c r="AB661" s="11" t="str">
        <f t="shared" si="129"/>
        <v/>
      </c>
      <c r="AC661" s="11" t="str">
        <f t="shared" si="129"/>
        <v/>
      </c>
      <c r="AD661" s="11" t="str">
        <f t="shared" si="129"/>
        <v/>
      </c>
      <c r="AE661" s="11" t="str">
        <f t="shared" si="129"/>
        <v/>
      </c>
      <c r="AF661" s="11" t="str">
        <f t="shared" si="129"/>
        <v/>
      </c>
      <c r="AG661" s="11" t="str">
        <f t="shared" si="122"/>
        <v/>
      </c>
      <c r="AH661" s="11" t="str">
        <f t="shared" si="122"/>
        <v/>
      </c>
      <c r="AI661" s="11" t="str">
        <f t="shared" si="133"/>
        <v/>
      </c>
      <c r="AJ661" s="11" t="str">
        <f t="shared" si="133"/>
        <v/>
      </c>
      <c r="AK661" s="11" t="str">
        <f t="shared" si="133"/>
        <v/>
      </c>
      <c r="AL661" s="11" t="str">
        <f t="shared" si="133"/>
        <v/>
      </c>
      <c r="AM661" s="11" t="str">
        <f t="shared" si="133"/>
        <v/>
      </c>
      <c r="AN661" s="11" t="str">
        <f t="shared" si="133"/>
        <v/>
      </c>
      <c r="AO661" s="11" t="str">
        <f t="shared" si="133"/>
        <v/>
      </c>
      <c r="AP661" s="11" t="str">
        <f t="shared" si="133"/>
        <v/>
      </c>
      <c r="AQ661" s="11" t="str">
        <f t="shared" si="133"/>
        <v/>
      </c>
      <c r="AR661" s="12" t="str">
        <f t="shared" si="133"/>
        <v/>
      </c>
    </row>
    <row r="662" spans="1:44">
      <c r="A662" s="43">
        <f>エクスポートデータを貼り付けてください!C655</f>
        <v>0</v>
      </c>
      <c r="B662" s="45">
        <f t="shared" si="130"/>
        <v>0</v>
      </c>
      <c r="C662" s="44">
        <f>エクスポートデータを貼り付けてください!$D655</f>
        <v>0</v>
      </c>
      <c r="D662" s="63">
        <f t="shared" si="131"/>
        <v>0</v>
      </c>
      <c r="E662" s="67">
        <f>IF(エクスポートデータを貼り付けてください!$AA655=0,エクスポートデータを貼り付けてください!AC655,"-")</f>
        <v>0</v>
      </c>
      <c r="F662" s="67" t="str">
        <f>IF(エクスポートデータを貼り付けてください!$AA655=1,エクスポートデータを貼り付けてください!$AC655,"-")</f>
        <v>-</v>
      </c>
      <c r="G662" s="67" t="str">
        <f>IF(エクスポートデータを貼り付けてください!$AA655=2,エクスポートデータを貼り付けてください!AC655,"-")</f>
        <v>-</v>
      </c>
      <c r="H662" s="66" t="str">
        <f>IF(エクスポートデータを貼り付けてください!$AH655="","-",ROUNDDOWN(エクスポートデータを貼り付けてください!$AH655,0))</f>
        <v>-</v>
      </c>
      <c r="I662" s="11" t="str">
        <f>IF(エクスポートデータを貼り付けてください!$AG655="","-",エクスポートデータを貼り付けてください!$AG655)</f>
        <v>-</v>
      </c>
      <c r="J662" s="53" t="str">
        <f>IF(エクスポートデータを貼り付けてください!$AD655="","-",IF(エクスポートデータを貼り付けてください!$AD655=1,"完了","未完了"))</f>
        <v>-</v>
      </c>
      <c r="K662" s="11" t="str">
        <f t="shared" si="132"/>
        <v/>
      </c>
      <c r="L662" s="11" t="str">
        <f t="shared" si="132"/>
        <v/>
      </c>
      <c r="M662" s="11" t="str">
        <f t="shared" si="132"/>
        <v/>
      </c>
      <c r="N662" s="11" t="str">
        <f t="shared" si="132"/>
        <v/>
      </c>
      <c r="O662" s="11" t="str">
        <f t="shared" si="132"/>
        <v/>
      </c>
      <c r="P662" s="11" t="str">
        <f t="shared" si="132"/>
        <v/>
      </c>
      <c r="Q662" s="11" t="str">
        <f t="shared" si="132"/>
        <v/>
      </c>
      <c r="R662" s="11" t="str">
        <f t="shared" si="132"/>
        <v/>
      </c>
      <c r="S662" s="11" t="str">
        <f t="shared" si="132"/>
        <v/>
      </c>
      <c r="T662" s="11" t="str">
        <f t="shared" si="132"/>
        <v/>
      </c>
      <c r="U662" s="11" t="str">
        <f t="shared" si="132"/>
        <v/>
      </c>
      <c r="V662" s="11" t="str">
        <f t="shared" si="132"/>
        <v/>
      </c>
      <c r="W662" s="11" t="str">
        <f t="shared" si="132"/>
        <v/>
      </c>
      <c r="X662" s="11" t="str">
        <f t="shared" si="132"/>
        <v/>
      </c>
      <c r="Y662" s="11" t="str">
        <f t="shared" si="132"/>
        <v/>
      </c>
      <c r="Z662" s="11" t="str">
        <f t="shared" si="132"/>
        <v/>
      </c>
      <c r="AA662" s="11" t="str">
        <f t="shared" si="129"/>
        <v/>
      </c>
      <c r="AB662" s="11" t="str">
        <f t="shared" si="129"/>
        <v/>
      </c>
      <c r="AC662" s="11" t="str">
        <f t="shared" si="129"/>
        <v/>
      </c>
      <c r="AD662" s="11" t="str">
        <f t="shared" si="129"/>
        <v/>
      </c>
      <c r="AE662" s="11" t="str">
        <f t="shared" si="129"/>
        <v/>
      </c>
      <c r="AF662" s="11" t="str">
        <f t="shared" si="129"/>
        <v/>
      </c>
      <c r="AG662" s="11" t="str">
        <f t="shared" si="122"/>
        <v/>
      </c>
      <c r="AH662" s="11" t="str">
        <f t="shared" si="122"/>
        <v/>
      </c>
      <c r="AI662" s="11" t="str">
        <f t="shared" si="133"/>
        <v/>
      </c>
      <c r="AJ662" s="11" t="str">
        <f t="shared" si="133"/>
        <v/>
      </c>
      <c r="AK662" s="11" t="str">
        <f t="shared" si="133"/>
        <v/>
      </c>
      <c r="AL662" s="11" t="str">
        <f t="shared" si="133"/>
        <v/>
      </c>
      <c r="AM662" s="11" t="str">
        <f t="shared" si="133"/>
        <v/>
      </c>
      <c r="AN662" s="11" t="str">
        <f t="shared" si="133"/>
        <v/>
      </c>
      <c r="AO662" s="11" t="str">
        <f t="shared" si="133"/>
        <v/>
      </c>
      <c r="AP662" s="11" t="str">
        <f t="shared" si="133"/>
        <v/>
      </c>
      <c r="AQ662" s="11" t="str">
        <f t="shared" si="133"/>
        <v/>
      </c>
      <c r="AR662" s="12" t="str">
        <f t="shared" si="133"/>
        <v/>
      </c>
    </row>
    <row r="663" spans="1:44">
      <c r="A663" s="43">
        <f>エクスポートデータを貼り付けてください!C656</f>
        <v>0</v>
      </c>
      <c r="B663" s="45">
        <f t="shared" si="130"/>
        <v>0</v>
      </c>
      <c r="C663" s="44">
        <f>エクスポートデータを貼り付けてください!$D656</f>
        <v>0</v>
      </c>
      <c r="D663" s="63">
        <f t="shared" si="131"/>
        <v>0</v>
      </c>
      <c r="E663" s="67">
        <f>IF(エクスポートデータを貼り付けてください!$AA656=0,エクスポートデータを貼り付けてください!AC656,"-")</f>
        <v>0</v>
      </c>
      <c r="F663" s="67" t="str">
        <f>IF(エクスポートデータを貼り付けてください!$AA656=1,エクスポートデータを貼り付けてください!$AC656,"-")</f>
        <v>-</v>
      </c>
      <c r="G663" s="67" t="str">
        <f>IF(エクスポートデータを貼り付けてください!$AA656=2,エクスポートデータを貼り付けてください!AC656,"-")</f>
        <v>-</v>
      </c>
      <c r="H663" s="66" t="str">
        <f>IF(エクスポートデータを貼り付けてください!$AH656="","-",ROUNDDOWN(エクスポートデータを貼り付けてください!$AH656,0))</f>
        <v>-</v>
      </c>
      <c r="I663" s="11" t="str">
        <f>IF(エクスポートデータを貼り付けてください!$AG656="","-",エクスポートデータを貼り付けてください!$AG656)</f>
        <v>-</v>
      </c>
      <c r="J663" s="53" t="str">
        <f>IF(エクスポートデータを貼り付けてください!$AD656="","-",IF(エクスポートデータを貼り付けてください!$AD656=1,"完了","未完了"))</f>
        <v>-</v>
      </c>
      <c r="K663" s="11" t="str">
        <f t="shared" si="132"/>
        <v/>
      </c>
      <c r="L663" s="11" t="str">
        <f t="shared" si="132"/>
        <v/>
      </c>
      <c r="M663" s="11" t="str">
        <f t="shared" si="132"/>
        <v/>
      </c>
      <c r="N663" s="11" t="str">
        <f t="shared" si="132"/>
        <v/>
      </c>
      <c r="O663" s="11" t="str">
        <f t="shared" si="132"/>
        <v/>
      </c>
      <c r="P663" s="11" t="str">
        <f t="shared" si="132"/>
        <v/>
      </c>
      <c r="Q663" s="11" t="str">
        <f t="shared" si="132"/>
        <v/>
      </c>
      <c r="R663" s="11" t="str">
        <f t="shared" si="132"/>
        <v/>
      </c>
      <c r="S663" s="11" t="str">
        <f t="shared" si="132"/>
        <v/>
      </c>
      <c r="T663" s="11" t="str">
        <f t="shared" si="132"/>
        <v/>
      </c>
      <c r="U663" s="11" t="str">
        <f t="shared" si="132"/>
        <v/>
      </c>
      <c r="V663" s="11" t="str">
        <f t="shared" si="132"/>
        <v/>
      </c>
      <c r="W663" s="11" t="str">
        <f t="shared" si="132"/>
        <v/>
      </c>
      <c r="X663" s="11" t="str">
        <f t="shared" si="132"/>
        <v/>
      </c>
      <c r="Y663" s="11" t="str">
        <f t="shared" si="132"/>
        <v/>
      </c>
      <c r="Z663" s="11" t="str">
        <f t="shared" si="132"/>
        <v/>
      </c>
      <c r="AA663" s="11" t="str">
        <f t="shared" si="129"/>
        <v/>
      </c>
      <c r="AB663" s="11" t="str">
        <f t="shared" si="129"/>
        <v/>
      </c>
      <c r="AC663" s="11" t="str">
        <f t="shared" si="129"/>
        <v/>
      </c>
      <c r="AD663" s="11" t="str">
        <f t="shared" si="129"/>
        <v/>
      </c>
      <c r="AE663" s="11" t="str">
        <f t="shared" si="129"/>
        <v/>
      </c>
      <c r="AF663" s="11" t="str">
        <f t="shared" si="129"/>
        <v/>
      </c>
      <c r="AG663" s="11" t="str">
        <f t="shared" si="129"/>
        <v/>
      </c>
      <c r="AH663" s="11" t="str">
        <f t="shared" si="129"/>
        <v/>
      </c>
      <c r="AI663" s="11" t="str">
        <f t="shared" si="133"/>
        <v/>
      </c>
      <c r="AJ663" s="11" t="str">
        <f t="shared" si="133"/>
        <v/>
      </c>
      <c r="AK663" s="11" t="str">
        <f t="shared" si="133"/>
        <v/>
      </c>
      <c r="AL663" s="11" t="str">
        <f t="shared" si="133"/>
        <v/>
      </c>
      <c r="AM663" s="11" t="str">
        <f t="shared" si="133"/>
        <v/>
      </c>
      <c r="AN663" s="11" t="str">
        <f t="shared" si="133"/>
        <v/>
      </c>
      <c r="AO663" s="11" t="str">
        <f t="shared" si="133"/>
        <v/>
      </c>
      <c r="AP663" s="11" t="str">
        <f t="shared" si="133"/>
        <v/>
      </c>
      <c r="AQ663" s="11" t="str">
        <f t="shared" si="133"/>
        <v/>
      </c>
      <c r="AR663" s="12" t="str">
        <f t="shared" si="133"/>
        <v/>
      </c>
    </row>
    <row r="664" spans="1:44">
      <c r="A664" s="43">
        <f>エクスポートデータを貼り付けてください!C657</f>
        <v>0</v>
      </c>
      <c r="B664" s="45">
        <f t="shared" si="130"/>
        <v>0</v>
      </c>
      <c r="C664" s="44">
        <f>エクスポートデータを貼り付けてください!$D657</f>
        <v>0</v>
      </c>
      <c r="D664" s="63">
        <f t="shared" si="131"/>
        <v>0</v>
      </c>
      <c r="E664" s="67">
        <f>IF(エクスポートデータを貼り付けてください!$AA657=0,エクスポートデータを貼り付けてください!AC657,"-")</f>
        <v>0</v>
      </c>
      <c r="F664" s="67" t="str">
        <f>IF(エクスポートデータを貼り付けてください!$AA657=1,エクスポートデータを貼り付けてください!$AC657,"-")</f>
        <v>-</v>
      </c>
      <c r="G664" s="67" t="str">
        <f>IF(エクスポートデータを貼り付けてください!$AA657=2,エクスポートデータを貼り付けてください!AC657,"-")</f>
        <v>-</v>
      </c>
      <c r="H664" s="66" t="str">
        <f>IF(エクスポートデータを貼り付けてください!$AH657="","-",ROUNDDOWN(エクスポートデータを貼り付けてください!$AH657,0))</f>
        <v>-</v>
      </c>
      <c r="I664" s="11" t="str">
        <f>IF(エクスポートデータを貼り付けてください!$AG657="","-",エクスポートデータを貼り付けてください!$AG657)</f>
        <v>-</v>
      </c>
      <c r="J664" s="53" t="str">
        <f>IF(エクスポートデータを貼り付けてください!$AD657="","-",IF(エクスポートデータを貼り付けてください!$AD657=1,"完了","未完了"))</f>
        <v>-</v>
      </c>
      <c r="K664" s="11" t="str">
        <f t="shared" si="132"/>
        <v/>
      </c>
      <c r="L664" s="11" t="str">
        <f t="shared" si="132"/>
        <v/>
      </c>
      <c r="M664" s="11" t="str">
        <f t="shared" si="132"/>
        <v/>
      </c>
      <c r="N664" s="11" t="str">
        <f t="shared" si="132"/>
        <v/>
      </c>
      <c r="O664" s="11" t="str">
        <f t="shared" si="132"/>
        <v/>
      </c>
      <c r="P664" s="11" t="str">
        <f t="shared" si="132"/>
        <v/>
      </c>
      <c r="Q664" s="11" t="str">
        <f t="shared" si="132"/>
        <v/>
      </c>
      <c r="R664" s="11" t="str">
        <f t="shared" si="132"/>
        <v/>
      </c>
      <c r="S664" s="11" t="str">
        <f t="shared" si="132"/>
        <v/>
      </c>
      <c r="T664" s="11" t="str">
        <f t="shared" si="132"/>
        <v/>
      </c>
      <c r="U664" s="11" t="str">
        <f t="shared" si="132"/>
        <v/>
      </c>
      <c r="V664" s="11" t="str">
        <f t="shared" si="132"/>
        <v/>
      </c>
      <c r="W664" s="11" t="str">
        <f t="shared" si="132"/>
        <v/>
      </c>
      <c r="X664" s="11" t="str">
        <f t="shared" si="132"/>
        <v/>
      </c>
      <c r="Y664" s="11" t="str">
        <f t="shared" si="132"/>
        <v/>
      </c>
      <c r="Z664" s="11" t="str">
        <f t="shared" si="132"/>
        <v/>
      </c>
      <c r="AA664" s="11" t="str">
        <f t="shared" si="129"/>
        <v/>
      </c>
      <c r="AB664" s="11" t="str">
        <f t="shared" si="129"/>
        <v/>
      </c>
      <c r="AC664" s="11" t="str">
        <f t="shared" si="129"/>
        <v/>
      </c>
      <c r="AD664" s="11" t="str">
        <f t="shared" si="129"/>
        <v/>
      </c>
      <c r="AE664" s="11" t="str">
        <f t="shared" si="129"/>
        <v/>
      </c>
      <c r="AF664" s="11" t="str">
        <f t="shared" si="129"/>
        <v/>
      </c>
      <c r="AG664" s="11" t="str">
        <f t="shared" si="129"/>
        <v/>
      </c>
      <c r="AH664" s="11" t="str">
        <f t="shared" si="129"/>
        <v/>
      </c>
      <c r="AI664" s="11" t="str">
        <f t="shared" si="133"/>
        <v/>
      </c>
      <c r="AJ664" s="11" t="str">
        <f t="shared" si="133"/>
        <v/>
      </c>
      <c r="AK664" s="11" t="str">
        <f t="shared" si="133"/>
        <v/>
      </c>
      <c r="AL664" s="11" t="str">
        <f t="shared" si="133"/>
        <v/>
      </c>
      <c r="AM664" s="11" t="str">
        <f t="shared" si="133"/>
        <v/>
      </c>
      <c r="AN664" s="11" t="str">
        <f t="shared" si="133"/>
        <v/>
      </c>
      <c r="AO664" s="11" t="str">
        <f t="shared" si="133"/>
        <v/>
      </c>
      <c r="AP664" s="11" t="str">
        <f t="shared" si="133"/>
        <v/>
      </c>
      <c r="AQ664" s="11" t="str">
        <f t="shared" si="133"/>
        <v/>
      </c>
      <c r="AR664" s="12" t="str">
        <f t="shared" si="133"/>
        <v/>
      </c>
    </row>
    <row r="665" spans="1:44">
      <c r="A665" s="43">
        <f>エクスポートデータを貼り付けてください!C658</f>
        <v>0</v>
      </c>
      <c r="B665" s="45">
        <f t="shared" si="130"/>
        <v>0</v>
      </c>
      <c r="C665" s="44">
        <f>エクスポートデータを貼り付けてください!$D658</f>
        <v>0</v>
      </c>
      <c r="D665" s="63">
        <f t="shared" si="131"/>
        <v>0</v>
      </c>
      <c r="E665" s="67">
        <f>IF(エクスポートデータを貼り付けてください!$AA658=0,エクスポートデータを貼り付けてください!AC658,"-")</f>
        <v>0</v>
      </c>
      <c r="F665" s="67" t="str">
        <f>IF(エクスポートデータを貼り付けてください!$AA658=1,エクスポートデータを貼り付けてください!$AC658,"-")</f>
        <v>-</v>
      </c>
      <c r="G665" s="67" t="str">
        <f>IF(エクスポートデータを貼り付けてください!$AA658=2,エクスポートデータを貼り付けてください!AC658,"-")</f>
        <v>-</v>
      </c>
      <c r="H665" s="66" t="str">
        <f>IF(エクスポートデータを貼り付けてください!$AH658="","-",ROUNDDOWN(エクスポートデータを貼り付けてください!$AH658,0))</f>
        <v>-</v>
      </c>
      <c r="I665" s="11" t="str">
        <f>IF(エクスポートデータを貼り付けてください!$AG658="","-",エクスポートデータを貼り付けてください!$AG658)</f>
        <v>-</v>
      </c>
      <c r="J665" s="53" t="str">
        <f>IF(エクスポートデータを貼り付けてください!$AD658="","-",IF(エクスポートデータを貼り付けてください!$AD658=1,"完了","未完了"))</f>
        <v>-</v>
      </c>
      <c r="K665" s="11" t="str">
        <f t="shared" si="132"/>
        <v/>
      </c>
      <c r="L665" s="11" t="str">
        <f t="shared" si="132"/>
        <v/>
      </c>
      <c r="M665" s="11" t="str">
        <f t="shared" si="132"/>
        <v/>
      </c>
      <c r="N665" s="11" t="str">
        <f t="shared" si="132"/>
        <v/>
      </c>
      <c r="O665" s="11" t="str">
        <f t="shared" si="132"/>
        <v/>
      </c>
      <c r="P665" s="11" t="str">
        <f t="shared" si="132"/>
        <v/>
      </c>
      <c r="Q665" s="11" t="str">
        <f t="shared" si="132"/>
        <v/>
      </c>
      <c r="R665" s="11" t="str">
        <f t="shared" si="132"/>
        <v/>
      </c>
      <c r="S665" s="11" t="str">
        <f t="shared" si="132"/>
        <v/>
      </c>
      <c r="T665" s="11" t="str">
        <f t="shared" si="132"/>
        <v/>
      </c>
      <c r="U665" s="11" t="str">
        <f t="shared" si="132"/>
        <v/>
      </c>
      <c r="V665" s="11" t="str">
        <f t="shared" si="132"/>
        <v/>
      </c>
      <c r="W665" s="11" t="str">
        <f t="shared" si="132"/>
        <v/>
      </c>
      <c r="X665" s="11" t="str">
        <f t="shared" si="132"/>
        <v/>
      </c>
      <c r="Y665" s="11" t="str">
        <f t="shared" si="132"/>
        <v/>
      </c>
      <c r="Z665" s="11" t="str">
        <f t="shared" si="132"/>
        <v/>
      </c>
      <c r="AA665" s="11" t="str">
        <f t="shared" si="129"/>
        <v/>
      </c>
      <c r="AB665" s="11" t="str">
        <f t="shared" si="129"/>
        <v/>
      </c>
      <c r="AC665" s="11" t="str">
        <f t="shared" si="129"/>
        <v/>
      </c>
      <c r="AD665" s="11" t="str">
        <f t="shared" si="129"/>
        <v/>
      </c>
      <c r="AE665" s="11" t="str">
        <f t="shared" si="129"/>
        <v/>
      </c>
      <c r="AF665" s="11" t="str">
        <f t="shared" si="129"/>
        <v/>
      </c>
      <c r="AG665" s="11" t="str">
        <f t="shared" si="129"/>
        <v/>
      </c>
      <c r="AH665" s="11" t="str">
        <f t="shared" si="129"/>
        <v/>
      </c>
      <c r="AI665" s="11" t="str">
        <f t="shared" si="133"/>
        <v/>
      </c>
      <c r="AJ665" s="11" t="str">
        <f t="shared" si="133"/>
        <v/>
      </c>
      <c r="AK665" s="11" t="str">
        <f t="shared" si="133"/>
        <v/>
      </c>
      <c r="AL665" s="11" t="str">
        <f t="shared" si="133"/>
        <v/>
      </c>
      <c r="AM665" s="11" t="str">
        <f t="shared" si="133"/>
        <v/>
      </c>
      <c r="AN665" s="11" t="str">
        <f t="shared" si="133"/>
        <v/>
      </c>
      <c r="AO665" s="11" t="str">
        <f t="shared" si="133"/>
        <v/>
      </c>
      <c r="AP665" s="11" t="str">
        <f t="shared" si="133"/>
        <v/>
      </c>
      <c r="AQ665" s="11" t="str">
        <f t="shared" si="133"/>
        <v/>
      </c>
      <c r="AR665" s="12" t="str">
        <f t="shared" si="133"/>
        <v/>
      </c>
    </row>
    <row r="666" spans="1:44">
      <c r="A666" s="43">
        <f>エクスポートデータを貼り付けてください!C659</f>
        <v>0</v>
      </c>
      <c r="B666" s="45">
        <f t="shared" si="130"/>
        <v>0</v>
      </c>
      <c r="C666" s="44">
        <f>エクスポートデータを貼り付けてください!$D659</f>
        <v>0</v>
      </c>
      <c r="D666" s="63">
        <f t="shared" si="131"/>
        <v>0</v>
      </c>
      <c r="E666" s="67">
        <f>IF(エクスポートデータを貼り付けてください!$AA659=0,エクスポートデータを貼り付けてください!AC659,"-")</f>
        <v>0</v>
      </c>
      <c r="F666" s="67" t="str">
        <f>IF(エクスポートデータを貼り付けてください!$AA659=1,エクスポートデータを貼り付けてください!$AC659,"-")</f>
        <v>-</v>
      </c>
      <c r="G666" s="67" t="str">
        <f>IF(エクスポートデータを貼り付けてください!$AA659=2,エクスポートデータを貼り付けてください!AC659,"-")</f>
        <v>-</v>
      </c>
      <c r="H666" s="66" t="str">
        <f>IF(エクスポートデータを貼り付けてください!$AH659="","-",ROUNDDOWN(エクスポートデータを貼り付けてください!$AH659,0))</f>
        <v>-</v>
      </c>
      <c r="I666" s="11" t="str">
        <f>IF(エクスポートデータを貼り付けてください!$AG659="","-",エクスポートデータを貼り付けてください!$AG659)</f>
        <v>-</v>
      </c>
      <c r="J666" s="53" t="str">
        <f>IF(エクスポートデータを貼り付けてください!$AD659="","-",IF(エクスポートデータを貼り付けてください!$AD659=1,"完了","未完了"))</f>
        <v>-</v>
      </c>
      <c r="K666" s="11" t="str">
        <f t="shared" si="132"/>
        <v/>
      </c>
      <c r="L666" s="11" t="str">
        <f t="shared" si="132"/>
        <v/>
      </c>
      <c r="M666" s="11" t="str">
        <f t="shared" si="132"/>
        <v/>
      </c>
      <c r="N666" s="11" t="str">
        <f t="shared" ref="K666:Z669" si="134">IF($H666=N$5,"◆","")</f>
        <v/>
      </c>
      <c r="O666" s="11" t="str">
        <f t="shared" si="134"/>
        <v/>
      </c>
      <c r="P666" s="11" t="str">
        <f t="shared" si="134"/>
        <v/>
      </c>
      <c r="Q666" s="11" t="str">
        <f t="shared" si="134"/>
        <v/>
      </c>
      <c r="R666" s="11" t="str">
        <f t="shared" si="134"/>
        <v/>
      </c>
      <c r="S666" s="11" t="str">
        <f t="shared" si="134"/>
        <v/>
      </c>
      <c r="T666" s="11" t="str">
        <f t="shared" si="134"/>
        <v/>
      </c>
      <c r="U666" s="11" t="str">
        <f t="shared" si="134"/>
        <v/>
      </c>
      <c r="V666" s="11" t="str">
        <f t="shared" si="134"/>
        <v/>
      </c>
      <c r="W666" s="11" t="str">
        <f t="shared" si="134"/>
        <v/>
      </c>
      <c r="X666" s="11" t="str">
        <f t="shared" si="134"/>
        <v/>
      </c>
      <c r="Y666" s="11" t="str">
        <f t="shared" si="134"/>
        <v/>
      </c>
      <c r="Z666" s="11" t="str">
        <f t="shared" si="134"/>
        <v/>
      </c>
      <c r="AA666" s="11" t="str">
        <f t="shared" si="129"/>
        <v/>
      </c>
      <c r="AB666" s="11" t="str">
        <f t="shared" si="129"/>
        <v/>
      </c>
      <c r="AC666" s="11" t="str">
        <f t="shared" si="129"/>
        <v/>
      </c>
      <c r="AD666" s="11" t="str">
        <f t="shared" si="129"/>
        <v/>
      </c>
      <c r="AE666" s="11" t="str">
        <f t="shared" si="129"/>
        <v/>
      </c>
      <c r="AF666" s="11" t="str">
        <f t="shared" si="129"/>
        <v/>
      </c>
      <c r="AG666" s="11" t="str">
        <f t="shared" si="129"/>
        <v/>
      </c>
      <c r="AH666" s="11" t="str">
        <f t="shared" si="129"/>
        <v/>
      </c>
      <c r="AI666" s="11" t="str">
        <f t="shared" si="133"/>
        <v/>
      </c>
      <c r="AJ666" s="11" t="str">
        <f t="shared" si="133"/>
        <v/>
      </c>
      <c r="AK666" s="11" t="str">
        <f t="shared" si="133"/>
        <v/>
      </c>
      <c r="AL666" s="11" t="str">
        <f t="shared" si="133"/>
        <v/>
      </c>
      <c r="AM666" s="11" t="str">
        <f t="shared" si="133"/>
        <v/>
      </c>
      <c r="AN666" s="11" t="str">
        <f t="shared" si="133"/>
        <v/>
      </c>
      <c r="AO666" s="11" t="str">
        <f t="shared" si="133"/>
        <v/>
      </c>
      <c r="AP666" s="11" t="str">
        <f t="shared" si="133"/>
        <v/>
      </c>
      <c r="AQ666" s="11" t="str">
        <f t="shared" si="133"/>
        <v/>
      </c>
      <c r="AR666" s="12" t="str">
        <f t="shared" si="133"/>
        <v/>
      </c>
    </row>
    <row r="667" spans="1:44">
      <c r="A667" s="43">
        <f>エクスポートデータを貼り付けてください!C660</f>
        <v>0</v>
      </c>
      <c r="B667" s="45">
        <f t="shared" si="130"/>
        <v>0</v>
      </c>
      <c r="C667" s="44">
        <f>エクスポートデータを貼り付けてください!$D660</f>
        <v>0</v>
      </c>
      <c r="D667" s="63">
        <f t="shared" si="131"/>
        <v>0</v>
      </c>
      <c r="E667" s="67">
        <f>IF(エクスポートデータを貼り付けてください!$AA660=0,エクスポートデータを貼り付けてください!AC660,"-")</f>
        <v>0</v>
      </c>
      <c r="F667" s="67" t="str">
        <f>IF(エクスポートデータを貼り付けてください!$AA660=1,エクスポートデータを貼り付けてください!$AC660,"-")</f>
        <v>-</v>
      </c>
      <c r="G667" s="67" t="str">
        <f>IF(エクスポートデータを貼り付けてください!$AA660=2,エクスポートデータを貼り付けてください!AC660,"-")</f>
        <v>-</v>
      </c>
      <c r="H667" s="66" t="str">
        <f>IF(エクスポートデータを貼り付けてください!$AH660="","-",ROUNDDOWN(エクスポートデータを貼り付けてください!$AH660,0))</f>
        <v>-</v>
      </c>
      <c r="I667" s="11" t="str">
        <f>IF(エクスポートデータを貼り付けてください!$AG660="","-",エクスポートデータを貼り付けてください!$AG660)</f>
        <v>-</v>
      </c>
      <c r="J667" s="53" t="str">
        <f>IF(エクスポートデータを貼り付けてください!$AD660="","-",IF(エクスポートデータを貼り付けてください!$AD660=1,"完了","未完了"))</f>
        <v>-</v>
      </c>
      <c r="K667" s="11" t="str">
        <f t="shared" si="134"/>
        <v/>
      </c>
      <c r="L667" s="11" t="str">
        <f t="shared" si="134"/>
        <v/>
      </c>
      <c r="M667" s="11" t="str">
        <f t="shared" si="134"/>
        <v/>
      </c>
      <c r="N667" s="11" t="str">
        <f t="shared" si="134"/>
        <v/>
      </c>
      <c r="O667" s="11" t="str">
        <f t="shared" si="134"/>
        <v/>
      </c>
      <c r="P667" s="11" t="str">
        <f t="shared" si="134"/>
        <v/>
      </c>
      <c r="Q667" s="11" t="str">
        <f t="shared" si="134"/>
        <v/>
      </c>
      <c r="R667" s="11" t="str">
        <f t="shared" si="134"/>
        <v/>
      </c>
      <c r="S667" s="11" t="str">
        <f t="shared" si="134"/>
        <v/>
      </c>
      <c r="T667" s="11" t="str">
        <f t="shared" si="134"/>
        <v/>
      </c>
      <c r="U667" s="11" t="str">
        <f t="shared" si="134"/>
        <v/>
      </c>
      <c r="V667" s="11" t="str">
        <f t="shared" si="134"/>
        <v/>
      </c>
      <c r="W667" s="11" t="str">
        <f t="shared" si="134"/>
        <v/>
      </c>
      <c r="X667" s="11" t="str">
        <f t="shared" si="134"/>
        <v/>
      </c>
      <c r="Y667" s="11" t="str">
        <f t="shared" si="134"/>
        <v/>
      </c>
      <c r="Z667" s="11" t="str">
        <f t="shared" si="134"/>
        <v/>
      </c>
      <c r="AA667" s="11" t="str">
        <f t="shared" si="129"/>
        <v/>
      </c>
      <c r="AB667" s="11" t="str">
        <f t="shared" si="129"/>
        <v/>
      </c>
      <c r="AC667" s="11" t="str">
        <f t="shared" si="129"/>
        <v/>
      </c>
      <c r="AD667" s="11" t="str">
        <f t="shared" si="129"/>
        <v/>
      </c>
      <c r="AE667" s="11" t="str">
        <f t="shared" si="129"/>
        <v/>
      </c>
      <c r="AF667" s="11" t="str">
        <f t="shared" si="129"/>
        <v/>
      </c>
      <c r="AG667" s="11" t="str">
        <f t="shared" si="129"/>
        <v/>
      </c>
      <c r="AH667" s="11" t="str">
        <f t="shared" si="129"/>
        <v/>
      </c>
      <c r="AI667" s="11" t="str">
        <f t="shared" si="133"/>
        <v/>
      </c>
      <c r="AJ667" s="11" t="str">
        <f t="shared" si="133"/>
        <v/>
      </c>
      <c r="AK667" s="11" t="str">
        <f t="shared" si="133"/>
        <v/>
      </c>
      <c r="AL667" s="11" t="str">
        <f t="shared" si="133"/>
        <v/>
      </c>
      <c r="AM667" s="11" t="str">
        <f t="shared" si="133"/>
        <v/>
      </c>
      <c r="AN667" s="11" t="str">
        <f t="shared" si="133"/>
        <v/>
      </c>
      <c r="AO667" s="11" t="str">
        <f t="shared" si="133"/>
        <v/>
      </c>
      <c r="AP667" s="11" t="str">
        <f t="shared" si="133"/>
        <v/>
      </c>
      <c r="AQ667" s="11" t="str">
        <f t="shared" si="133"/>
        <v/>
      </c>
      <c r="AR667" s="12" t="str">
        <f t="shared" si="133"/>
        <v/>
      </c>
    </row>
    <row r="668" spans="1:44">
      <c r="A668" s="43">
        <f>エクスポートデータを貼り付けてください!C661</f>
        <v>0</v>
      </c>
      <c r="B668" s="45">
        <f t="shared" si="130"/>
        <v>0</v>
      </c>
      <c r="C668" s="44">
        <f>エクスポートデータを貼り付けてください!$D661</f>
        <v>0</v>
      </c>
      <c r="D668" s="63">
        <f t="shared" si="131"/>
        <v>0</v>
      </c>
      <c r="E668" s="67">
        <f>IF(エクスポートデータを貼り付けてください!$AA661=0,エクスポートデータを貼り付けてください!AC661,"-")</f>
        <v>0</v>
      </c>
      <c r="F668" s="67" t="str">
        <f>IF(エクスポートデータを貼り付けてください!$AA661=1,エクスポートデータを貼り付けてください!$AC661,"-")</f>
        <v>-</v>
      </c>
      <c r="G668" s="67" t="str">
        <f>IF(エクスポートデータを貼り付けてください!$AA661=2,エクスポートデータを貼り付けてください!AC661,"-")</f>
        <v>-</v>
      </c>
      <c r="H668" s="66" t="str">
        <f>IF(エクスポートデータを貼り付けてください!$AH661="","-",ROUNDDOWN(エクスポートデータを貼り付けてください!$AH661,0))</f>
        <v>-</v>
      </c>
      <c r="I668" s="11" t="str">
        <f>IF(エクスポートデータを貼り付けてください!$AG661="","-",エクスポートデータを貼り付けてください!$AG661)</f>
        <v>-</v>
      </c>
      <c r="J668" s="53" t="str">
        <f>IF(エクスポートデータを貼り付けてください!$AD661="","-",IF(エクスポートデータを貼り付けてください!$AD661=1,"完了","未完了"))</f>
        <v>-</v>
      </c>
      <c r="K668" s="11" t="str">
        <f t="shared" si="134"/>
        <v/>
      </c>
      <c r="L668" s="11" t="str">
        <f t="shared" si="134"/>
        <v/>
      </c>
      <c r="M668" s="11" t="str">
        <f t="shared" si="134"/>
        <v/>
      </c>
      <c r="N668" s="11" t="str">
        <f t="shared" si="134"/>
        <v/>
      </c>
      <c r="O668" s="11" t="str">
        <f t="shared" si="134"/>
        <v/>
      </c>
      <c r="P668" s="11" t="str">
        <f t="shared" si="134"/>
        <v/>
      </c>
      <c r="Q668" s="11" t="str">
        <f t="shared" si="134"/>
        <v/>
      </c>
      <c r="R668" s="11" t="str">
        <f t="shared" si="134"/>
        <v/>
      </c>
      <c r="S668" s="11" t="str">
        <f t="shared" si="134"/>
        <v/>
      </c>
      <c r="T668" s="11" t="str">
        <f t="shared" si="134"/>
        <v/>
      </c>
      <c r="U668" s="11" t="str">
        <f t="shared" si="134"/>
        <v/>
      </c>
      <c r="V668" s="11" t="str">
        <f t="shared" si="134"/>
        <v/>
      </c>
      <c r="W668" s="11" t="str">
        <f t="shared" si="134"/>
        <v/>
      </c>
      <c r="X668" s="11" t="str">
        <f t="shared" si="134"/>
        <v/>
      </c>
      <c r="Y668" s="11" t="str">
        <f t="shared" si="134"/>
        <v/>
      </c>
      <c r="Z668" s="11" t="str">
        <f t="shared" si="134"/>
        <v/>
      </c>
      <c r="AA668" s="11" t="str">
        <f t="shared" si="129"/>
        <v/>
      </c>
      <c r="AB668" s="11" t="str">
        <f t="shared" si="129"/>
        <v/>
      </c>
      <c r="AC668" s="11" t="str">
        <f t="shared" si="129"/>
        <v/>
      </c>
      <c r="AD668" s="11" t="str">
        <f t="shared" si="129"/>
        <v/>
      </c>
      <c r="AE668" s="11" t="str">
        <f t="shared" si="129"/>
        <v/>
      </c>
      <c r="AF668" s="11" t="str">
        <f t="shared" si="129"/>
        <v/>
      </c>
      <c r="AG668" s="11" t="str">
        <f t="shared" si="129"/>
        <v/>
      </c>
      <c r="AH668" s="11" t="str">
        <f t="shared" si="129"/>
        <v/>
      </c>
      <c r="AI668" s="11" t="str">
        <f t="shared" si="133"/>
        <v/>
      </c>
      <c r="AJ668" s="11" t="str">
        <f t="shared" si="133"/>
        <v/>
      </c>
      <c r="AK668" s="11" t="str">
        <f t="shared" si="133"/>
        <v/>
      </c>
      <c r="AL668" s="11" t="str">
        <f t="shared" si="133"/>
        <v/>
      </c>
      <c r="AM668" s="11" t="str">
        <f t="shared" si="133"/>
        <v/>
      </c>
      <c r="AN668" s="11" t="str">
        <f t="shared" si="133"/>
        <v/>
      </c>
      <c r="AO668" s="11" t="str">
        <f t="shared" si="133"/>
        <v/>
      </c>
      <c r="AP668" s="11" t="str">
        <f t="shared" si="133"/>
        <v/>
      </c>
      <c r="AQ668" s="11" t="str">
        <f t="shared" si="133"/>
        <v/>
      </c>
      <c r="AR668" s="12" t="str">
        <f t="shared" si="133"/>
        <v/>
      </c>
    </row>
    <row r="669" spans="1:44">
      <c r="A669" s="43">
        <f>エクスポートデータを貼り付けてください!C662</f>
        <v>0</v>
      </c>
      <c r="B669" s="45">
        <f t="shared" si="130"/>
        <v>0</v>
      </c>
      <c r="C669" s="44">
        <f>エクスポートデータを貼り付けてください!$D662</f>
        <v>0</v>
      </c>
      <c r="D669" s="63">
        <f t="shared" si="131"/>
        <v>0</v>
      </c>
      <c r="E669" s="68">
        <f>IF(エクスポートデータを貼り付けてください!$AA662=0,エクスポートデータを貼り付けてください!AC662,"-")</f>
        <v>0</v>
      </c>
      <c r="F669" s="68" t="str">
        <f>IF(エクスポートデータを貼り付けてください!$AA662=1,エクスポートデータを貼り付けてください!$AC662,"-")</f>
        <v>-</v>
      </c>
      <c r="G669" s="68" t="str">
        <f>IF(エクスポートデータを貼り付けてください!$AA662=2,エクスポートデータを貼り付けてください!AC662,"-")</f>
        <v>-</v>
      </c>
      <c r="H669" s="70" t="str">
        <f>IF(エクスポートデータを貼り付けてください!$AH662="","-",ROUNDDOWN(エクスポートデータを貼り付けてください!$AH662,0))</f>
        <v>-</v>
      </c>
      <c r="I669" s="11" t="str">
        <f>IF(エクスポートデータを貼り付けてください!$AG662="","-",エクスポートデータを貼り付けてください!$AG662)</f>
        <v>-</v>
      </c>
      <c r="J669" s="53" t="str">
        <f>IF(エクスポートデータを貼り付けてください!$AD662="","-",IF(エクスポートデータを貼り付けてください!$AD662=1,"完了","未完了"))</f>
        <v>-</v>
      </c>
      <c r="K669" s="11" t="str">
        <f t="shared" si="134"/>
        <v/>
      </c>
      <c r="L669" s="11" t="str">
        <f t="shared" si="134"/>
        <v/>
      </c>
      <c r="M669" s="11" t="str">
        <f t="shared" si="134"/>
        <v/>
      </c>
      <c r="N669" s="11" t="str">
        <f t="shared" si="134"/>
        <v/>
      </c>
      <c r="O669" s="11" t="str">
        <f t="shared" si="134"/>
        <v/>
      </c>
      <c r="P669" s="11" t="str">
        <f t="shared" si="134"/>
        <v/>
      </c>
      <c r="Q669" s="11" t="str">
        <f t="shared" si="134"/>
        <v/>
      </c>
      <c r="R669" s="11" t="str">
        <f t="shared" si="134"/>
        <v/>
      </c>
      <c r="S669" s="11" t="str">
        <f t="shared" si="134"/>
        <v/>
      </c>
      <c r="T669" s="11" t="str">
        <f t="shared" si="134"/>
        <v/>
      </c>
      <c r="U669" s="11" t="str">
        <f t="shared" si="134"/>
        <v/>
      </c>
      <c r="V669" s="11" t="str">
        <f t="shared" si="134"/>
        <v/>
      </c>
      <c r="W669" s="11" t="str">
        <f t="shared" si="134"/>
        <v/>
      </c>
      <c r="X669" s="11" t="str">
        <f t="shared" si="134"/>
        <v/>
      </c>
      <c r="Y669" s="11" t="str">
        <f t="shared" si="134"/>
        <v/>
      </c>
      <c r="Z669" s="11" t="str">
        <f t="shared" si="134"/>
        <v/>
      </c>
      <c r="AA669" s="11" t="str">
        <f t="shared" si="129"/>
        <v/>
      </c>
      <c r="AB669" s="11" t="str">
        <f t="shared" si="129"/>
        <v/>
      </c>
      <c r="AC669" s="11" t="str">
        <f t="shared" si="129"/>
        <v/>
      </c>
      <c r="AD669" s="11" t="str">
        <f t="shared" si="129"/>
        <v/>
      </c>
      <c r="AE669" s="11" t="str">
        <f t="shared" si="129"/>
        <v/>
      </c>
      <c r="AF669" s="11" t="str">
        <f t="shared" si="129"/>
        <v/>
      </c>
      <c r="AG669" s="11" t="str">
        <f t="shared" si="129"/>
        <v/>
      </c>
      <c r="AH669" s="11" t="str">
        <f t="shared" si="129"/>
        <v/>
      </c>
      <c r="AI669" s="11" t="str">
        <f t="shared" si="133"/>
        <v/>
      </c>
      <c r="AJ669" s="11" t="str">
        <f t="shared" si="133"/>
        <v/>
      </c>
      <c r="AK669" s="11" t="str">
        <f t="shared" si="133"/>
        <v/>
      </c>
      <c r="AL669" s="11" t="str">
        <f t="shared" si="133"/>
        <v/>
      </c>
      <c r="AM669" s="11" t="str">
        <f t="shared" si="133"/>
        <v/>
      </c>
      <c r="AN669" s="11" t="str">
        <f t="shared" si="133"/>
        <v/>
      </c>
      <c r="AO669" s="11" t="str">
        <f t="shared" si="133"/>
        <v/>
      </c>
      <c r="AP669" s="11" t="str">
        <f t="shared" si="133"/>
        <v/>
      </c>
      <c r="AQ669" s="11" t="str">
        <f t="shared" si="133"/>
        <v/>
      </c>
      <c r="AR669" s="12" t="str">
        <f t="shared" si="133"/>
        <v/>
      </c>
    </row>
    <row r="670" spans="1:44">
      <c r="E670" s="69"/>
      <c r="F670" s="69"/>
      <c r="G670" s="69"/>
    </row>
  </sheetData>
  <sheetProtection formatColumns="0" formatRows="0"/>
  <autoFilter ref="A6:J669" xr:uid="{0156F39F-776E-4EF9-BAB9-85412E1F489D}"/>
  <mergeCells count="12">
    <mergeCell ref="D2:G2"/>
    <mergeCell ref="C6:C8"/>
    <mergeCell ref="D6:D8"/>
    <mergeCell ref="E6:E8"/>
    <mergeCell ref="F6:F8"/>
    <mergeCell ref="G6:G8"/>
    <mergeCell ref="H6:H8"/>
    <mergeCell ref="I6:I8"/>
    <mergeCell ref="J6:J8"/>
    <mergeCell ref="D3:E3"/>
    <mergeCell ref="A6:A8"/>
    <mergeCell ref="B6:B8"/>
  </mergeCells>
  <phoneticPr fontId="3"/>
  <conditionalFormatting sqref="A10:A669">
    <cfRule type="expression" dxfId="11" priority="5">
      <formula>$A10=$A9</formula>
    </cfRule>
  </conditionalFormatting>
  <conditionalFormatting sqref="C10:C669">
    <cfRule type="expression" dxfId="10" priority="4">
      <formula>$C10=$C9</formula>
    </cfRule>
  </conditionalFormatting>
  <conditionalFormatting sqref="D10:D29 D31:D50 D52:D71 D73:D92 D94:D113 D115:D134 D136:D155 D157:D176 D178:D197 D199:D218 D220:D239 D241:D260 D262:D281 D283:D302 D304:D323 D325:D344 D346:D365 D367:D386 D388:D407 D409:D428 D430:D449 D451:D470 D472:D491 D493:D512 D514:D533 D535:D554 D556:D575 D577:D596 D598:D617 D619:D638 D640:D659 D661:D669">
    <cfRule type="expression" dxfId="9" priority="3">
      <formula>$D10=$D9</formula>
    </cfRule>
  </conditionalFormatting>
  <conditionalFormatting sqref="E9:J669">
    <cfRule type="expression" dxfId="8" priority="48">
      <formula>$H9&lt;=$D$3</formula>
    </cfRule>
  </conditionalFormatting>
  <conditionalFormatting sqref="E9:AR669">
    <cfRule type="expression" dxfId="7" priority="9">
      <formula>($J9="完了")</formula>
    </cfRule>
  </conditionalFormatting>
  <conditionalFormatting sqref="K5">
    <cfRule type="expression" dxfId="6" priority="27">
      <formula>"OR(I$2=1,I$2=7)"</formula>
    </cfRule>
  </conditionalFormatting>
  <conditionalFormatting sqref="K3:AR3">
    <cfRule type="expression" dxfId="5" priority="47">
      <formula>$D$3=K$5</formula>
    </cfRule>
  </conditionalFormatting>
  <conditionalFormatting sqref="K9:AR669">
    <cfRule type="expression" dxfId="4" priority="39">
      <formula>AND($K$9="◆",$H9&lt;=$D$3)</formula>
    </cfRule>
    <cfRule type="expression" dxfId="3" priority="44">
      <formula>AND($D$3&gt;=$H9,K9="◆")</formula>
    </cfRule>
    <cfRule type="expression" dxfId="1" priority="46">
      <formula>OR(WEEKDAY(K$5)=7,WEEKDAY(K$5)=1)</formula>
    </cfRule>
  </conditionalFormatting>
  <conditionalFormatting sqref="L6:AR6">
    <cfRule type="expression" dxfId="0" priority="6">
      <formula>K$6=L$6</formula>
    </cfRule>
  </conditionalFormatting>
  <pageMargins left="0.25" right="0.25" top="0.75000000000000011" bottom="0.75000000000000011" header="0.30000000000000004" footer="0.30000000000000004"/>
  <pageSetup paperSize="8" scale="10" orientation="landscape" verticalDpi="90" r:id="rId1"/>
  <rowBreaks count="1" manualBreakCount="1">
    <brk id="73" max="16383" man="1"/>
  </rowBreaks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5" id="{D1D6BD4D-C426-461C-A5D9-AD8BE534CF99}">
            <xm:f>COUNTIF('祝日一覧（202606~）'!$A:$A,K$5)=1</xm:f>
            <x14:dxf>
              <fill>
                <patternFill>
                  <bgColor theme="5" tint="0.79998168889431442"/>
                </patternFill>
              </fill>
            </x14:dxf>
          </x14:cfRule>
          <xm:sqref>K9:AR669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F4499E-3FBB-4257-BA4A-9D48BD3995E8}">
  <dimension ref="A1:J41"/>
  <sheetViews>
    <sheetView zoomScaleNormal="100" workbookViewId="0"/>
  </sheetViews>
  <sheetFormatPr defaultColWidth="8.625" defaultRowHeight="16.5"/>
  <cols>
    <col min="1" max="1" width="15" style="36" bestFit="1" customWidth="1"/>
    <col min="2" max="2" width="13.5" style="37" bestFit="1" customWidth="1"/>
    <col min="3" max="8" width="8.625" style="37"/>
    <col min="9" max="9" width="17.125" style="37" bestFit="1" customWidth="1"/>
    <col min="10" max="16384" width="8.625" style="37"/>
  </cols>
  <sheetData>
    <row r="1" spans="1:10">
      <c r="A1" s="38" t="s">
        <v>46</v>
      </c>
      <c r="B1" s="39" t="s">
        <v>47</v>
      </c>
    </row>
    <row r="2" spans="1:10">
      <c r="A2" s="50">
        <v>46223</v>
      </c>
      <c r="B2" s="51" t="s">
        <v>95</v>
      </c>
    </row>
    <row r="3" spans="1:10">
      <c r="A3" s="50">
        <v>46245</v>
      </c>
      <c r="B3" s="51" t="s">
        <v>96</v>
      </c>
    </row>
    <row r="4" spans="1:10">
      <c r="A4" s="50">
        <v>46286</v>
      </c>
      <c r="B4" s="51" t="s">
        <v>97</v>
      </c>
    </row>
    <row r="5" spans="1:10">
      <c r="A5" s="50">
        <v>46287</v>
      </c>
      <c r="B5" s="51" t="s">
        <v>99</v>
      </c>
    </row>
    <row r="6" spans="1:10">
      <c r="A6" s="50">
        <v>46288</v>
      </c>
      <c r="B6" s="51" t="s">
        <v>98</v>
      </c>
    </row>
    <row r="7" spans="1:10">
      <c r="A7" s="50">
        <v>46307</v>
      </c>
      <c r="B7" s="51" t="s">
        <v>100</v>
      </c>
    </row>
    <row r="8" spans="1:10">
      <c r="A8" s="50">
        <v>46329</v>
      </c>
      <c r="B8" s="51" t="s">
        <v>101</v>
      </c>
    </row>
    <row r="9" spans="1:10">
      <c r="A9" s="50">
        <v>46349</v>
      </c>
      <c r="B9" s="51" t="s">
        <v>102</v>
      </c>
    </row>
    <row r="10" spans="1:10">
      <c r="A10" s="50">
        <v>46388</v>
      </c>
      <c r="B10" s="51" t="s">
        <v>103</v>
      </c>
    </row>
    <row r="11" spans="1:10">
      <c r="A11" s="50">
        <v>46398</v>
      </c>
      <c r="B11" s="51" t="s">
        <v>104</v>
      </c>
    </row>
    <row r="12" spans="1:10">
      <c r="A12" s="50">
        <v>46429</v>
      </c>
      <c r="B12" s="51" t="s">
        <v>105</v>
      </c>
      <c r="J12" s="49"/>
    </row>
    <row r="13" spans="1:10">
      <c r="A13" s="50">
        <v>46441</v>
      </c>
      <c r="B13" s="51" t="s">
        <v>106</v>
      </c>
      <c r="J13" s="49"/>
    </row>
    <row r="14" spans="1:10">
      <c r="A14" s="50">
        <v>46466</v>
      </c>
      <c r="B14" s="51" t="s">
        <v>107</v>
      </c>
    </row>
    <row r="15" spans="1:10">
      <c r="A15" s="50">
        <v>46506</v>
      </c>
      <c r="B15" s="51" t="s">
        <v>108</v>
      </c>
      <c r="J15" s="49"/>
    </row>
    <row r="16" spans="1:10">
      <c r="A16" s="50">
        <v>46510</v>
      </c>
      <c r="B16" s="51" t="s">
        <v>109</v>
      </c>
    </row>
    <row r="17" spans="1:10">
      <c r="A17" s="50">
        <v>46511</v>
      </c>
      <c r="B17" s="51" t="s">
        <v>110</v>
      </c>
      <c r="J17" s="49"/>
    </row>
    <row r="18" spans="1:10">
      <c r="A18" s="50">
        <v>46512</v>
      </c>
      <c r="B18" s="51" t="s">
        <v>111</v>
      </c>
      <c r="J18" s="49"/>
    </row>
    <row r="19" spans="1:10">
      <c r="A19" s="50">
        <v>46587</v>
      </c>
      <c r="B19" s="51" t="s">
        <v>95</v>
      </c>
    </row>
    <row r="20" spans="1:10">
      <c r="A20" s="50">
        <v>46610</v>
      </c>
      <c r="B20" s="51" t="s">
        <v>96</v>
      </c>
    </row>
    <row r="21" spans="1:10">
      <c r="A21" s="50">
        <v>46650</v>
      </c>
      <c r="B21" s="51" t="s">
        <v>97</v>
      </c>
      <c r="J21" s="49"/>
    </row>
    <row r="22" spans="1:10">
      <c r="A22" s="50">
        <v>46653</v>
      </c>
      <c r="B22" s="51" t="s">
        <v>58</v>
      </c>
      <c r="J22" s="49"/>
    </row>
    <row r="23" spans="1:10">
      <c r="A23" s="50">
        <v>46669</v>
      </c>
      <c r="B23" s="51" t="s">
        <v>59</v>
      </c>
      <c r="J23" s="49"/>
    </row>
    <row r="24" spans="1:10">
      <c r="A24" s="50">
        <v>46694</v>
      </c>
      <c r="B24" s="51" t="s">
        <v>48</v>
      </c>
      <c r="J24" s="49"/>
    </row>
    <row r="25" spans="1:10">
      <c r="A25" s="50">
        <v>46714</v>
      </c>
      <c r="B25" s="51" t="s">
        <v>49</v>
      </c>
      <c r="J25" s="49"/>
    </row>
    <row r="26" spans="1:10">
      <c r="A26" s="50">
        <v>46388</v>
      </c>
      <c r="B26" s="52" t="s">
        <v>62</v>
      </c>
    </row>
    <row r="27" spans="1:10">
      <c r="A27" s="50">
        <v>46762</v>
      </c>
      <c r="B27" s="52" t="s">
        <v>63</v>
      </c>
      <c r="J27" s="49"/>
    </row>
    <row r="28" spans="1:10">
      <c r="A28" s="50">
        <v>46794</v>
      </c>
      <c r="B28" s="52" t="s">
        <v>64</v>
      </c>
      <c r="J28" s="49"/>
    </row>
    <row r="29" spans="1:10">
      <c r="A29" s="50">
        <v>46806</v>
      </c>
      <c r="B29" s="52" t="s">
        <v>65</v>
      </c>
    </row>
    <row r="30" spans="1:10">
      <c r="A30" s="50">
        <v>46832</v>
      </c>
      <c r="B30" s="52" t="s">
        <v>50</v>
      </c>
      <c r="J30" s="49"/>
    </row>
    <row r="31" spans="1:10">
      <c r="A31" s="50">
        <v>46872</v>
      </c>
      <c r="B31" s="52" t="s">
        <v>51</v>
      </c>
    </row>
    <row r="32" spans="1:10">
      <c r="A32" s="50">
        <v>46876</v>
      </c>
      <c r="B32" s="52" t="s">
        <v>52</v>
      </c>
      <c r="J32" s="49"/>
    </row>
    <row r="33" spans="1:10">
      <c r="A33" s="50">
        <v>46877</v>
      </c>
      <c r="B33" s="52" t="s">
        <v>53</v>
      </c>
    </row>
    <row r="34" spans="1:10">
      <c r="A34" s="50">
        <v>46878</v>
      </c>
      <c r="B34" s="52" t="s">
        <v>54</v>
      </c>
      <c r="J34" s="49"/>
    </row>
    <row r="35" spans="1:10">
      <c r="A35" s="50">
        <v>46951</v>
      </c>
      <c r="B35" s="52" t="s">
        <v>55</v>
      </c>
      <c r="J35" s="49"/>
    </row>
    <row r="36" spans="1:10">
      <c r="A36" s="50">
        <v>46976</v>
      </c>
      <c r="B36" s="52" t="s">
        <v>56</v>
      </c>
    </row>
    <row r="37" spans="1:10">
      <c r="A37" s="50">
        <v>47014</v>
      </c>
      <c r="B37" s="52" t="s">
        <v>57</v>
      </c>
    </row>
    <row r="38" spans="1:10">
      <c r="A38" s="50">
        <v>47018</v>
      </c>
      <c r="B38" s="52" t="s">
        <v>58</v>
      </c>
    </row>
    <row r="39" spans="1:10">
      <c r="A39" s="50">
        <v>47035</v>
      </c>
      <c r="B39" s="52" t="s">
        <v>59</v>
      </c>
    </row>
    <row r="40" spans="1:10">
      <c r="A40" s="50">
        <v>47060</v>
      </c>
      <c r="B40" s="52" t="s">
        <v>48</v>
      </c>
    </row>
    <row r="41" spans="1:10">
      <c r="A41" s="50">
        <v>47080</v>
      </c>
      <c r="B41" s="52" t="s">
        <v>49</v>
      </c>
    </row>
  </sheetData>
  <phoneticPr fontId="5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896CD8-B19A-4959-9A9F-ACE257F1E715}">
  <dimension ref="A1:AO536"/>
  <sheetViews>
    <sheetView workbookViewId="0"/>
  </sheetViews>
  <sheetFormatPr defaultColWidth="8.875" defaultRowHeight="18.75"/>
  <cols>
    <col min="8" max="8" width="11" bestFit="1" customWidth="1"/>
    <col min="26" max="26" width="20.375" bestFit="1" customWidth="1"/>
    <col min="27" max="27" width="19.875" customWidth="1"/>
    <col min="28" max="28" width="40.875" bestFit="1" customWidth="1"/>
    <col min="32" max="32" width="24.125" bestFit="1" customWidth="1"/>
    <col min="33" max="33" width="29.625" style="4" customWidth="1"/>
    <col min="34" max="34" width="14.75" bestFit="1" customWidth="1"/>
  </cols>
  <sheetData>
    <row r="1" spans="1:41">
      <c r="A1" s="26" t="s">
        <v>6</v>
      </c>
      <c r="B1" s="26" t="s">
        <v>7</v>
      </c>
      <c r="C1" s="26" t="s">
        <v>8</v>
      </c>
      <c r="D1" s="26" t="s">
        <v>9</v>
      </c>
      <c r="E1" s="26" t="s">
        <v>10</v>
      </c>
      <c r="F1" s="26" t="s">
        <v>11</v>
      </c>
      <c r="G1" s="26" t="s">
        <v>12</v>
      </c>
      <c r="H1" s="26" t="s">
        <v>0</v>
      </c>
      <c r="I1" s="26" t="s">
        <v>4</v>
      </c>
      <c r="J1" s="26" t="s">
        <v>13</v>
      </c>
      <c r="K1" s="26" t="s">
        <v>14</v>
      </c>
      <c r="L1" s="26" t="s">
        <v>15</v>
      </c>
      <c r="M1" s="26" t="s">
        <v>16</v>
      </c>
      <c r="N1" s="26" t="s">
        <v>17</v>
      </c>
      <c r="O1" s="26" t="s">
        <v>18</v>
      </c>
      <c r="P1" s="26" t="s">
        <v>19</v>
      </c>
      <c r="Q1" s="26" t="s">
        <v>20</v>
      </c>
      <c r="R1" s="26" t="s">
        <v>67</v>
      </c>
      <c r="S1" s="26" t="s">
        <v>21</v>
      </c>
      <c r="T1" s="26" t="s">
        <v>22</v>
      </c>
      <c r="U1" s="26" t="s">
        <v>23</v>
      </c>
      <c r="V1" s="26" t="s">
        <v>24</v>
      </c>
      <c r="W1" s="26" t="s">
        <v>25</v>
      </c>
      <c r="X1" s="26" t="s">
        <v>26</v>
      </c>
      <c r="Y1" s="26" t="s">
        <v>61</v>
      </c>
      <c r="Z1" s="26" t="s">
        <v>68</v>
      </c>
      <c r="AA1" s="26" t="s">
        <v>27</v>
      </c>
      <c r="AB1" s="26" t="s">
        <v>69</v>
      </c>
      <c r="AC1" s="26" t="s">
        <v>28</v>
      </c>
      <c r="AD1" s="26" t="s">
        <v>29</v>
      </c>
      <c r="AE1" s="26" t="s">
        <v>70</v>
      </c>
      <c r="AF1" s="26" t="s">
        <v>30</v>
      </c>
      <c r="AG1" s="26" t="s">
        <v>31</v>
      </c>
      <c r="AH1" s="26" t="s">
        <v>32</v>
      </c>
      <c r="AI1" s="26" t="s">
        <v>33</v>
      </c>
      <c r="AJ1" s="26" t="s">
        <v>34</v>
      </c>
      <c r="AK1" s="26" t="s">
        <v>35</v>
      </c>
      <c r="AL1" s="26" t="s">
        <v>36</v>
      </c>
      <c r="AM1" s="26" t="s">
        <v>71</v>
      </c>
      <c r="AN1" s="26" t="s">
        <v>72</v>
      </c>
      <c r="AO1" s="26" t="s">
        <v>73</v>
      </c>
    </row>
    <row r="2" spans="1:41">
      <c r="A2" s="26" t="s">
        <v>74</v>
      </c>
      <c r="B2" s="26" t="s">
        <v>75</v>
      </c>
      <c r="C2" s="26">
        <v>10936</v>
      </c>
      <c r="D2" s="26" t="s">
        <v>76</v>
      </c>
      <c r="E2" s="26" t="s">
        <v>41</v>
      </c>
      <c r="F2" s="26" t="s">
        <v>77</v>
      </c>
      <c r="G2" s="26" t="s">
        <v>78</v>
      </c>
      <c r="H2" s="27">
        <v>46203</v>
      </c>
      <c r="I2" s="26"/>
      <c r="J2" s="26" t="s">
        <v>77</v>
      </c>
      <c r="K2" s="26" t="s">
        <v>78</v>
      </c>
      <c r="L2" s="26"/>
      <c r="M2" s="26">
        <v>0</v>
      </c>
      <c r="N2" s="26">
        <v>13</v>
      </c>
      <c r="O2" s="26" t="s">
        <v>79</v>
      </c>
      <c r="P2" s="26" t="s">
        <v>80</v>
      </c>
      <c r="Q2" s="28">
        <v>46191.409201388888</v>
      </c>
      <c r="R2" s="26"/>
      <c r="S2" s="26"/>
      <c r="T2" s="26"/>
      <c r="U2" s="26">
        <v>0</v>
      </c>
      <c r="V2" s="26">
        <v>0</v>
      </c>
      <c r="W2" s="26">
        <v>0</v>
      </c>
      <c r="X2" s="26">
        <v>0</v>
      </c>
      <c r="Y2" s="26"/>
      <c r="Z2" s="26">
        <v>0</v>
      </c>
      <c r="AA2" s="26">
        <v>0</v>
      </c>
      <c r="AB2" s="26" t="s">
        <v>42</v>
      </c>
      <c r="AC2" s="26" t="s">
        <v>81</v>
      </c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</row>
    <row r="3" spans="1:41">
      <c r="A3" s="26" t="s">
        <v>74</v>
      </c>
      <c r="B3" s="26" t="s">
        <v>75</v>
      </c>
      <c r="C3" s="26">
        <v>10936</v>
      </c>
      <c r="D3" s="26" t="s">
        <v>76</v>
      </c>
      <c r="E3" s="26" t="s">
        <v>41</v>
      </c>
      <c r="F3" s="26" t="s">
        <v>77</v>
      </c>
      <c r="G3" s="26" t="s">
        <v>78</v>
      </c>
      <c r="H3" s="27">
        <v>46203</v>
      </c>
      <c r="I3" s="26"/>
      <c r="J3" s="26" t="s">
        <v>77</v>
      </c>
      <c r="K3" s="26" t="s">
        <v>78</v>
      </c>
      <c r="L3" s="26"/>
      <c r="M3" s="26">
        <v>0</v>
      </c>
      <c r="N3" s="26">
        <v>13</v>
      </c>
      <c r="O3" s="26" t="s">
        <v>79</v>
      </c>
      <c r="P3" s="26" t="s">
        <v>80</v>
      </c>
      <c r="Q3" s="28">
        <v>46191.409201388888</v>
      </c>
      <c r="R3" s="26"/>
      <c r="S3" s="26"/>
      <c r="T3" s="26"/>
      <c r="U3" s="26">
        <v>0</v>
      </c>
      <c r="V3" s="26">
        <v>0</v>
      </c>
      <c r="W3" s="26">
        <v>0</v>
      </c>
      <c r="X3" s="26">
        <v>0</v>
      </c>
      <c r="Y3" s="26"/>
      <c r="Z3" s="26">
        <v>0</v>
      </c>
      <c r="AA3" s="26">
        <v>1</v>
      </c>
      <c r="AB3" s="26"/>
      <c r="AC3" s="26" t="s">
        <v>82</v>
      </c>
      <c r="AD3" s="26">
        <v>0</v>
      </c>
      <c r="AE3" s="26"/>
      <c r="AF3" s="26" t="s">
        <v>77</v>
      </c>
      <c r="AG3" s="26" t="s">
        <v>78</v>
      </c>
      <c r="AH3" s="28">
        <v>46189.375</v>
      </c>
      <c r="AI3" s="26">
        <v>0</v>
      </c>
      <c r="AJ3" s="26">
        <v>0</v>
      </c>
      <c r="AK3" s="26"/>
      <c r="AL3" s="26">
        <v>0</v>
      </c>
      <c r="AM3" s="26"/>
      <c r="AN3" s="26"/>
      <c r="AO3" s="26"/>
    </row>
    <row r="4" spans="1:41">
      <c r="A4" s="26" t="s">
        <v>74</v>
      </c>
      <c r="B4" s="26" t="s">
        <v>75</v>
      </c>
      <c r="C4" s="26">
        <v>10936</v>
      </c>
      <c r="D4" s="26" t="s">
        <v>76</v>
      </c>
      <c r="E4" s="26" t="s">
        <v>41</v>
      </c>
      <c r="F4" s="26" t="s">
        <v>77</v>
      </c>
      <c r="G4" s="26" t="s">
        <v>78</v>
      </c>
      <c r="H4" s="27">
        <v>46203</v>
      </c>
      <c r="I4" s="26"/>
      <c r="J4" s="26" t="s">
        <v>77</v>
      </c>
      <c r="K4" s="26" t="s">
        <v>78</v>
      </c>
      <c r="L4" s="26"/>
      <c r="M4" s="26">
        <v>0</v>
      </c>
      <c r="N4" s="26">
        <v>13</v>
      </c>
      <c r="O4" s="26" t="s">
        <v>79</v>
      </c>
      <c r="P4" s="26" t="s">
        <v>80</v>
      </c>
      <c r="Q4" s="28">
        <v>46191.409201388888</v>
      </c>
      <c r="R4" s="26"/>
      <c r="S4" s="26"/>
      <c r="T4" s="26"/>
      <c r="U4" s="26">
        <v>0</v>
      </c>
      <c r="V4" s="26">
        <v>0</v>
      </c>
      <c r="W4" s="26">
        <v>0</v>
      </c>
      <c r="X4" s="26">
        <v>0</v>
      </c>
      <c r="Y4" s="26"/>
      <c r="Z4" s="26">
        <v>0</v>
      </c>
      <c r="AA4" s="26">
        <v>1</v>
      </c>
      <c r="AB4" s="26"/>
      <c r="AC4" s="26" t="s">
        <v>83</v>
      </c>
      <c r="AD4" s="26">
        <v>0</v>
      </c>
      <c r="AE4" s="26"/>
      <c r="AF4" s="26" t="s">
        <v>77</v>
      </c>
      <c r="AG4" s="26" t="s">
        <v>78</v>
      </c>
      <c r="AH4" s="28">
        <v>46196.375</v>
      </c>
      <c r="AI4" s="26">
        <v>0</v>
      </c>
      <c r="AJ4" s="26">
        <v>0</v>
      </c>
      <c r="AK4" s="26"/>
      <c r="AL4" s="26">
        <v>0</v>
      </c>
      <c r="AM4" s="26"/>
      <c r="AN4" s="26"/>
      <c r="AO4" s="26"/>
    </row>
    <row r="5" spans="1:41">
      <c r="A5" s="26" t="s">
        <v>74</v>
      </c>
      <c r="B5" s="26" t="s">
        <v>75</v>
      </c>
      <c r="C5" s="26">
        <v>10936</v>
      </c>
      <c r="D5" s="26" t="s">
        <v>76</v>
      </c>
      <c r="E5" s="26" t="s">
        <v>41</v>
      </c>
      <c r="F5" s="26" t="s">
        <v>77</v>
      </c>
      <c r="G5" s="26" t="s">
        <v>78</v>
      </c>
      <c r="H5" s="27">
        <v>46203</v>
      </c>
      <c r="I5" s="26"/>
      <c r="J5" s="26" t="s">
        <v>77</v>
      </c>
      <c r="K5" s="26" t="s">
        <v>78</v>
      </c>
      <c r="L5" s="26"/>
      <c r="M5" s="26">
        <v>0</v>
      </c>
      <c r="N5" s="26">
        <v>13</v>
      </c>
      <c r="O5" s="26" t="s">
        <v>79</v>
      </c>
      <c r="P5" s="26" t="s">
        <v>80</v>
      </c>
      <c r="Q5" s="28">
        <v>46191.409201388888</v>
      </c>
      <c r="R5" s="26"/>
      <c r="S5" s="26"/>
      <c r="T5" s="26"/>
      <c r="U5" s="26">
        <v>0</v>
      </c>
      <c r="V5" s="26">
        <v>0</v>
      </c>
      <c r="W5" s="26">
        <v>0</v>
      </c>
      <c r="X5" s="26">
        <v>0</v>
      </c>
      <c r="Y5" s="26"/>
      <c r="Z5" s="26">
        <v>0</v>
      </c>
      <c r="AA5" s="26">
        <v>1</v>
      </c>
      <c r="AB5" s="26"/>
      <c r="AC5" s="26" t="s">
        <v>84</v>
      </c>
      <c r="AD5" s="26">
        <v>0</v>
      </c>
      <c r="AE5" s="26"/>
      <c r="AF5" s="26" t="s">
        <v>77</v>
      </c>
      <c r="AG5" s="26" t="s">
        <v>78</v>
      </c>
      <c r="AH5" s="28">
        <v>46197.375</v>
      </c>
      <c r="AI5" s="26">
        <v>0</v>
      </c>
      <c r="AJ5" s="26">
        <v>0</v>
      </c>
      <c r="AK5" s="26"/>
      <c r="AL5" s="26">
        <v>0</v>
      </c>
      <c r="AM5" s="26"/>
      <c r="AN5" s="26"/>
      <c r="AO5" s="26"/>
    </row>
    <row r="6" spans="1:41">
      <c r="A6" s="26" t="s">
        <v>74</v>
      </c>
      <c r="B6" s="26" t="s">
        <v>75</v>
      </c>
      <c r="C6" s="26">
        <v>10936</v>
      </c>
      <c r="D6" s="26" t="s">
        <v>76</v>
      </c>
      <c r="E6" s="26" t="s">
        <v>41</v>
      </c>
      <c r="F6" s="26" t="s">
        <v>77</v>
      </c>
      <c r="G6" s="26" t="s">
        <v>78</v>
      </c>
      <c r="H6" s="27">
        <v>46203</v>
      </c>
      <c r="I6" s="26"/>
      <c r="J6" s="26" t="s">
        <v>77</v>
      </c>
      <c r="K6" s="26" t="s">
        <v>78</v>
      </c>
      <c r="L6" s="26"/>
      <c r="M6" s="26">
        <v>0</v>
      </c>
      <c r="N6" s="26">
        <v>13</v>
      </c>
      <c r="O6" s="26" t="s">
        <v>79</v>
      </c>
      <c r="P6" s="26" t="s">
        <v>80</v>
      </c>
      <c r="Q6" s="28">
        <v>46191.409201388888</v>
      </c>
      <c r="R6" s="26"/>
      <c r="S6" s="26"/>
      <c r="T6" s="26"/>
      <c r="U6" s="26">
        <v>0</v>
      </c>
      <c r="V6" s="26">
        <v>0</v>
      </c>
      <c r="W6" s="26">
        <v>0</v>
      </c>
      <c r="X6" s="26">
        <v>0</v>
      </c>
      <c r="Y6" s="26"/>
      <c r="Z6" s="26">
        <v>0</v>
      </c>
      <c r="AA6" s="26">
        <v>0</v>
      </c>
      <c r="AB6" s="26" t="s">
        <v>42</v>
      </c>
      <c r="AC6" s="26" t="s">
        <v>85</v>
      </c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</row>
    <row r="7" spans="1:41">
      <c r="A7" s="26" t="s">
        <v>74</v>
      </c>
      <c r="B7" s="26" t="s">
        <v>75</v>
      </c>
      <c r="C7" s="26">
        <v>10936</v>
      </c>
      <c r="D7" s="26" t="s">
        <v>76</v>
      </c>
      <c r="E7" s="26" t="s">
        <v>41</v>
      </c>
      <c r="F7" s="26" t="s">
        <v>77</v>
      </c>
      <c r="G7" s="26" t="s">
        <v>78</v>
      </c>
      <c r="H7" s="27">
        <v>46203</v>
      </c>
      <c r="I7" s="26"/>
      <c r="J7" s="26" t="s">
        <v>77</v>
      </c>
      <c r="K7" s="26" t="s">
        <v>78</v>
      </c>
      <c r="L7" s="26"/>
      <c r="M7" s="26">
        <v>0</v>
      </c>
      <c r="N7" s="26">
        <v>13</v>
      </c>
      <c r="O7" s="26" t="s">
        <v>79</v>
      </c>
      <c r="P7" s="26" t="s">
        <v>80</v>
      </c>
      <c r="Q7" s="28">
        <v>46191.409201388888</v>
      </c>
      <c r="R7" s="26"/>
      <c r="S7" s="26"/>
      <c r="T7" s="26"/>
      <c r="U7" s="26">
        <v>0</v>
      </c>
      <c r="V7" s="26">
        <v>0</v>
      </c>
      <c r="W7" s="26">
        <v>0</v>
      </c>
      <c r="X7" s="26">
        <v>0</v>
      </c>
      <c r="Y7" s="26"/>
      <c r="Z7" s="26">
        <v>0</v>
      </c>
      <c r="AA7" s="26">
        <v>1</v>
      </c>
      <c r="AB7" s="26"/>
      <c r="AC7" s="26" t="s">
        <v>86</v>
      </c>
      <c r="AD7" s="26">
        <v>0</v>
      </c>
      <c r="AE7" s="26"/>
      <c r="AF7" s="26" t="s">
        <v>77</v>
      </c>
      <c r="AG7" s="26" t="s">
        <v>78</v>
      </c>
      <c r="AH7" s="28">
        <v>46198.375</v>
      </c>
      <c r="AI7" s="26">
        <v>0</v>
      </c>
      <c r="AJ7" s="26">
        <v>0</v>
      </c>
      <c r="AK7" s="26"/>
      <c r="AL7" s="26">
        <v>0</v>
      </c>
      <c r="AM7" s="26"/>
      <c r="AN7" s="26"/>
      <c r="AO7" s="26"/>
    </row>
    <row r="8" spans="1:41">
      <c r="A8" s="26" t="s">
        <v>74</v>
      </c>
      <c r="B8" s="26" t="s">
        <v>75</v>
      </c>
      <c r="C8" s="26">
        <v>10936</v>
      </c>
      <c r="D8" s="26" t="s">
        <v>76</v>
      </c>
      <c r="E8" s="26" t="s">
        <v>41</v>
      </c>
      <c r="F8" s="26" t="s">
        <v>77</v>
      </c>
      <c r="G8" s="26" t="s">
        <v>78</v>
      </c>
      <c r="H8" s="27">
        <v>46203</v>
      </c>
      <c r="I8" s="26"/>
      <c r="J8" s="26" t="s">
        <v>77</v>
      </c>
      <c r="K8" s="26" t="s">
        <v>78</v>
      </c>
      <c r="L8" s="26"/>
      <c r="M8" s="26">
        <v>0</v>
      </c>
      <c r="N8" s="26">
        <v>13</v>
      </c>
      <c r="O8" s="26" t="s">
        <v>79</v>
      </c>
      <c r="P8" s="26" t="s">
        <v>80</v>
      </c>
      <c r="Q8" s="28">
        <v>46191.409201388888</v>
      </c>
      <c r="R8" s="26"/>
      <c r="S8" s="26"/>
      <c r="T8" s="26"/>
      <c r="U8" s="26">
        <v>0</v>
      </c>
      <c r="V8" s="26">
        <v>0</v>
      </c>
      <c r="W8" s="26">
        <v>0</v>
      </c>
      <c r="X8" s="26">
        <v>0</v>
      </c>
      <c r="Y8" s="26"/>
      <c r="Z8" s="26">
        <v>0</v>
      </c>
      <c r="AA8" s="26">
        <v>2</v>
      </c>
      <c r="AB8" s="26"/>
      <c r="AC8" s="26" t="s">
        <v>87</v>
      </c>
      <c r="AD8" s="26">
        <v>0</v>
      </c>
      <c r="AE8" s="26"/>
      <c r="AF8" s="26" t="s">
        <v>77</v>
      </c>
      <c r="AG8" s="26" t="s">
        <v>78</v>
      </c>
      <c r="AH8" s="26"/>
      <c r="AI8" s="26">
        <v>0</v>
      </c>
      <c r="AJ8" s="26">
        <v>0</v>
      </c>
      <c r="AK8" s="26"/>
      <c r="AL8" s="26">
        <v>0</v>
      </c>
      <c r="AM8" s="26"/>
      <c r="AN8" s="26"/>
      <c r="AO8" s="26"/>
    </row>
    <row r="9" spans="1:41">
      <c r="A9" s="26" t="s">
        <v>74</v>
      </c>
      <c r="B9" s="26" t="s">
        <v>75</v>
      </c>
      <c r="C9" s="26">
        <v>10936</v>
      </c>
      <c r="D9" s="26" t="s">
        <v>76</v>
      </c>
      <c r="E9" s="26" t="s">
        <v>41</v>
      </c>
      <c r="F9" s="26" t="s">
        <v>77</v>
      </c>
      <c r="G9" s="26" t="s">
        <v>78</v>
      </c>
      <c r="H9" s="27">
        <v>46203</v>
      </c>
      <c r="I9" s="26"/>
      <c r="J9" s="26" t="s">
        <v>77</v>
      </c>
      <c r="K9" s="26" t="s">
        <v>78</v>
      </c>
      <c r="L9" s="26"/>
      <c r="M9" s="26">
        <v>0</v>
      </c>
      <c r="N9" s="26">
        <v>13</v>
      </c>
      <c r="O9" s="26" t="s">
        <v>79</v>
      </c>
      <c r="P9" s="26" t="s">
        <v>80</v>
      </c>
      <c r="Q9" s="28">
        <v>46191.409201388888</v>
      </c>
      <c r="R9" s="26"/>
      <c r="S9" s="26"/>
      <c r="T9" s="26"/>
      <c r="U9" s="26">
        <v>0</v>
      </c>
      <c r="V9" s="26">
        <v>0</v>
      </c>
      <c r="W9" s="26">
        <v>0</v>
      </c>
      <c r="X9" s="26">
        <v>0</v>
      </c>
      <c r="Y9" s="26"/>
      <c r="Z9" s="26">
        <v>0</v>
      </c>
      <c r="AA9" s="26">
        <v>2</v>
      </c>
      <c r="AB9" s="26"/>
      <c r="AC9" s="26" t="s">
        <v>88</v>
      </c>
      <c r="AD9" s="26">
        <v>0</v>
      </c>
      <c r="AE9" s="26"/>
      <c r="AF9" s="26" t="s">
        <v>77</v>
      </c>
      <c r="AG9" s="26" t="s">
        <v>78</v>
      </c>
      <c r="AH9" s="26"/>
      <c r="AI9" s="26">
        <v>0</v>
      </c>
      <c r="AJ9" s="26">
        <v>0</v>
      </c>
      <c r="AK9" s="26"/>
      <c r="AL9" s="26">
        <v>0</v>
      </c>
      <c r="AM9" s="26"/>
      <c r="AN9" s="26"/>
      <c r="AO9" s="26"/>
    </row>
    <row r="10" spans="1:41">
      <c r="A10" s="26" t="s">
        <v>74</v>
      </c>
      <c r="B10" s="26" t="s">
        <v>75</v>
      </c>
      <c r="C10" s="26">
        <v>10936</v>
      </c>
      <c r="D10" s="26" t="s">
        <v>76</v>
      </c>
      <c r="E10" s="26" t="s">
        <v>41</v>
      </c>
      <c r="F10" s="26" t="s">
        <v>77</v>
      </c>
      <c r="G10" s="26" t="s">
        <v>78</v>
      </c>
      <c r="H10" s="27">
        <v>46203</v>
      </c>
      <c r="I10" s="26"/>
      <c r="J10" s="26" t="s">
        <v>77</v>
      </c>
      <c r="K10" s="26" t="s">
        <v>78</v>
      </c>
      <c r="L10" s="26"/>
      <c r="M10" s="26">
        <v>0</v>
      </c>
      <c r="N10" s="26">
        <v>13</v>
      </c>
      <c r="O10" s="26" t="s">
        <v>79</v>
      </c>
      <c r="P10" s="26" t="s">
        <v>80</v>
      </c>
      <c r="Q10" s="28">
        <v>46191.409201388888</v>
      </c>
      <c r="R10" s="26"/>
      <c r="S10" s="26"/>
      <c r="T10" s="26"/>
      <c r="U10" s="26">
        <v>0</v>
      </c>
      <c r="V10" s="26">
        <v>0</v>
      </c>
      <c r="W10" s="26">
        <v>0</v>
      </c>
      <c r="X10" s="26">
        <v>0</v>
      </c>
      <c r="Y10" s="26"/>
      <c r="Z10" s="26">
        <v>0</v>
      </c>
      <c r="AA10" s="26">
        <v>2</v>
      </c>
      <c r="AB10" s="26"/>
      <c r="AC10" s="26" t="s">
        <v>89</v>
      </c>
      <c r="AD10" s="26">
        <v>0</v>
      </c>
      <c r="AE10" s="26"/>
      <c r="AF10" s="26" t="s">
        <v>77</v>
      </c>
      <c r="AG10" s="26" t="s">
        <v>78</v>
      </c>
      <c r="AH10" s="26"/>
      <c r="AI10" s="26">
        <v>0</v>
      </c>
      <c r="AJ10" s="26">
        <v>0</v>
      </c>
      <c r="AK10" s="26"/>
      <c r="AL10" s="26">
        <v>0</v>
      </c>
      <c r="AM10" s="26"/>
      <c r="AN10" s="26"/>
      <c r="AO10" s="26"/>
    </row>
    <row r="11" spans="1:41">
      <c r="A11" s="26" t="s">
        <v>74</v>
      </c>
      <c r="B11" s="26" t="s">
        <v>75</v>
      </c>
      <c r="C11" s="26">
        <v>10936</v>
      </c>
      <c r="D11" s="26" t="s">
        <v>76</v>
      </c>
      <c r="E11" s="26" t="s">
        <v>41</v>
      </c>
      <c r="F11" s="26" t="s">
        <v>77</v>
      </c>
      <c r="G11" s="26" t="s">
        <v>78</v>
      </c>
      <c r="H11" s="27">
        <v>46203</v>
      </c>
      <c r="I11" s="26"/>
      <c r="J11" s="26" t="s">
        <v>77</v>
      </c>
      <c r="K11" s="26" t="s">
        <v>78</v>
      </c>
      <c r="L11" s="26"/>
      <c r="M11" s="26">
        <v>0</v>
      </c>
      <c r="N11" s="26">
        <v>13</v>
      </c>
      <c r="O11" s="26" t="s">
        <v>79</v>
      </c>
      <c r="P11" s="26" t="s">
        <v>80</v>
      </c>
      <c r="Q11" s="28">
        <v>46191.409201388888</v>
      </c>
      <c r="R11" s="26"/>
      <c r="S11" s="26"/>
      <c r="T11" s="26"/>
      <c r="U11" s="26">
        <v>0</v>
      </c>
      <c r="V11" s="26">
        <v>0</v>
      </c>
      <c r="W11" s="26">
        <v>0</v>
      </c>
      <c r="X11" s="26">
        <v>0</v>
      </c>
      <c r="Y11" s="26"/>
      <c r="Z11" s="26">
        <v>0</v>
      </c>
      <c r="AA11" s="26">
        <v>0</v>
      </c>
      <c r="AB11" s="26" t="s">
        <v>42</v>
      </c>
      <c r="AC11" s="26" t="s">
        <v>76</v>
      </c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</row>
    <row r="12" spans="1:41">
      <c r="A12" s="26" t="s">
        <v>74</v>
      </c>
      <c r="B12" s="26" t="s">
        <v>75</v>
      </c>
      <c r="C12" s="26">
        <v>10936</v>
      </c>
      <c r="D12" s="26" t="s">
        <v>76</v>
      </c>
      <c r="E12" s="26" t="s">
        <v>41</v>
      </c>
      <c r="F12" s="26" t="s">
        <v>77</v>
      </c>
      <c r="G12" s="26" t="s">
        <v>78</v>
      </c>
      <c r="H12" s="27">
        <v>46203</v>
      </c>
      <c r="I12" s="26"/>
      <c r="J12" s="26" t="s">
        <v>77</v>
      </c>
      <c r="K12" s="26" t="s">
        <v>78</v>
      </c>
      <c r="L12" s="26"/>
      <c r="M12" s="26">
        <v>0</v>
      </c>
      <c r="N12" s="26">
        <v>13</v>
      </c>
      <c r="O12" s="26" t="s">
        <v>79</v>
      </c>
      <c r="P12" s="26" t="s">
        <v>80</v>
      </c>
      <c r="Q12" s="28">
        <v>46191.409201388888</v>
      </c>
      <c r="R12" s="26"/>
      <c r="S12" s="26"/>
      <c r="T12" s="26"/>
      <c r="U12" s="26">
        <v>0</v>
      </c>
      <c r="V12" s="26">
        <v>0</v>
      </c>
      <c r="W12" s="26">
        <v>0</v>
      </c>
      <c r="X12" s="26">
        <v>0</v>
      </c>
      <c r="Y12" s="26"/>
      <c r="Z12" s="26">
        <v>0</v>
      </c>
      <c r="AA12" s="26">
        <v>1</v>
      </c>
      <c r="AB12" s="26"/>
      <c r="AC12" s="26" t="s">
        <v>90</v>
      </c>
      <c r="AD12" s="26">
        <v>0</v>
      </c>
      <c r="AE12" s="26"/>
      <c r="AF12" s="26" t="s">
        <v>77</v>
      </c>
      <c r="AG12" s="26" t="s">
        <v>78</v>
      </c>
      <c r="AH12" s="28">
        <v>46199.375</v>
      </c>
      <c r="AI12" s="26">
        <v>0</v>
      </c>
      <c r="AJ12" s="26">
        <v>0</v>
      </c>
      <c r="AK12" s="26"/>
      <c r="AL12" s="26">
        <v>0</v>
      </c>
      <c r="AM12" s="26"/>
      <c r="AN12" s="26"/>
      <c r="AO12" s="26"/>
    </row>
    <row r="13" spans="1:41">
      <c r="A13" s="26" t="s">
        <v>74</v>
      </c>
      <c r="B13" s="26" t="s">
        <v>75</v>
      </c>
      <c r="C13" s="26">
        <v>10936</v>
      </c>
      <c r="D13" s="26" t="s">
        <v>76</v>
      </c>
      <c r="E13" s="26" t="s">
        <v>41</v>
      </c>
      <c r="F13" s="26" t="s">
        <v>77</v>
      </c>
      <c r="G13" s="26" t="s">
        <v>78</v>
      </c>
      <c r="H13" s="27">
        <v>46203</v>
      </c>
      <c r="I13" s="26"/>
      <c r="J13" s="26" t="s">
        <v>77</v>
      </c>
      <c r="K13" s="26" t="s">
        <v>78</v>
      </c>
      <c r="L13" s="26"/>
      <c r="M13" s="26">
        <v>0</v>
      </c>
      <c r="N13" s="26">
        <v>13</v>
      </c>
      <c r="O13" s="26" t="s">
        <v>79</v>
      </c>
      <c r="P13" s="26" t="s">
        <v>80</v>
      </c>
      <c r="Q13" s="28">
        <v>46191.409201388888</v>
      </c>
      <c r="R13" s="26"/>
      <c r="S13" s="26"/>
      <c r="T13" s="26"/>
      <c r="U13" s="26">
        <v>0</v>
      </c>
      <c r="V13" s="26">
        <v>0</v>
      </c>
      <c r="W13" s="26">
        <v>0</v>
      </c>
      <c r="X13" s="26">
        <v>0</v>
      </c>
      <c r="Y13" s="26"/>
      <c r="Z13" s="26">
        <v>0</v>
      </c>
      <c r="AA13" s="26">
        <v>1</v>
      </c>
      <c r="AB13" s="26"/>
      <c r="AC13" s="26" t="s">
        <v>91</v>
      </c>
      <c r="AD13" s="26">
        <v>0</v>
      </c>
      <c r="AE13" s="26"/>
      <c r="AF13" s="26" t="s">
        <v>77</v>
      </c>
      <c r="AG13" s="26" t="s">
        <v>78</v>
      </c>
      <c r="AH13" s="28">
        <v>46199.375</v>
      </c>
      <c r="AI13" s="26">
        <v>0</v>
      </c>
      <c r="AJ13" s="26">
        <v>0</v>
      </c>
      <c r="AK13" s="26"/>
      <c r="AL13" s="26">
        <v>0</v>
      </c>
      <c r="AM13" s="26"/>
      <c r="AN13" s="26"/>
      <c r="AO13" s="26"/>
    </row>
    <row r="14" spans="1:41">
      <c r="A14" s="26" t="s">
        <v>74</v>
      </c>
      <c r="B14" s="26" t="s">
        <v>75</v>
      </c>
      <c r="C14" s="26">
        <v>10936</v>
      </c>
      <c r="D14" s="26" t="s">
        <v>76</v>
      </c>
      <c r="E14" s="26" t="s">
        <v>41</v>
      </c>
      <c r="F14" s="26" t="s">
        <v>77</v>
      </c>
      <c r="G14" s="26" t="s">
        <v>78</v>
      </c>
      <c r="H14" s="27">
        <v>46203</v>
      </c>
      <c r="I14" s="26"/>
      <c r="J14" s="26" t="s">
        <v>77</v>
      </c>
      <c r="K14" s="26" t="s">
        <v>78</v>
      </c>
      <c r="L14" s="26"/>
      <c r="M14" s="26">
        <v>0</v>
      </c>
      <c r="N14" s="26">
        <v>13</v>
      </c>
      <c r="O14" s="26" t="s">
        <v>79</v>
      </c>
      <c r="P14" s="26" t="s">
        <v>80</v>
      </c>
      <c r="Q14" s="28">
        <v>46191.409201388888</v>
      </c>
      <c r="R14" s="26"/>
      <c r="S14" s="26"/>
      <c r="T14" s="26"/>
      <c r="U14" s="26">
        <v>0</v>
      </c>
      <c r="V14" s="26">
        <v>0</v>
      </c>
      <c r="W14" s="26">
        <v>0</v>
      </c>
      <c r="X14" s="26">
        <v>0</v>
      </c>
      <c r="Y14" s="26"/>
      <c r="Z14" s="26">
        <v>0</v>
      </c>
      <c r="AA14" s="26">
        <v>2</v>
      </c>
      <c r="AB14" s="26"/>
      <c r="AC14" s="26" t="s">
        <v>84</v>
      </c>
      <c r="AD14" s="26">
        <v>0</v>
      </c>
      <c r="AE14" s="26"/>
      <c r="AF14" s="26" t="s">
        <v>77</v>
      </c>
      <c r="AG14" s="26" t="s">
        <v>78</v>
      </c>
      <c r="AH14" s="26"/>
      <c r="AI14" s="26">
        <v>0</v>
      </c>
      <c r="AJ14" s="26">
        <v>0</v>
      </c>
      <c r="AK14" s="26"/>
      <c r="AL14" s="26">
        <v>0</v>
      </c>
      <c r="AM14" s="26"/>
      <c r="AN14" s="26"/>
      <c r="AO14" s="26"/>
    </row>
    <row r="15" spans="1:41">
      <c r="A15" s="26" t="s">
        <v>74</v>
      </c>
      <c r="B15" s="26" t="s">
        <v>75</v>
      </c>
      <c r="C15" s="26">
        <v>10936</v>
      </c>
      <c r="D15" s="26" t="s">
        <v>76</v>
      </c>
      <c r="E15" s="26" t="s">
        <v>41</v>
      </c>
      <c r="F15" s="26" t="s">
        <v>77</v>
      </c>
      <c r="G15" s="26" t="s">
        <v>78</v>
      </c>
      <c r="H15" s="27">
        <v>46203</v>
      </c>
      <c r="I15" s="26"/>
      <c r="J15" s="26" t="s">
        <v>77</v>
      </c>
      <c r="K15" s="26" t="s">
        <v>78</v>
      </c>
      <c r="L15" s="26"/>
      <c r="M15" s="26">
        <v>0</v>
      </c>
      <c r="N15" s="26">
        <v>13</v>
      </c>
      <c r="O15" s="26" t="s">
        <v>79</v>
      </c>
      <c r="P15" s="26" t="s">
        <v>80</v>
      </c>
      <c r="Q15" s="28">
        <v>46191.409201388888</v>
      </c>
      <c r="R15" s="26"/>
      <c r="S15" s="26"/>
      <c r="T15" s="26"/>
      <c r="U15" s="26">
        <v>0</v>
      </c>
      <c r="V15" s="26">
        <v>0</v>
      </c>
      <c r="W15" s="26">
        <v>0</v>
      </c>
      <c r="X15" s="26">
        <v>0</v>
      </c>
      <c r="Y15" s="26"/>
      <c r="Z15" s="26">
        <v>0</v>
      </c>
      <c r="AA15" s="26">
        <v>2</v>
      </c>
      <c r="AB15" s="26"/>
      <c r="AC15" s="26" t="s">
        <v>92</v>
      </c>
      <c r="AD15" s="26">
        <v>0</v>
      </c>
      <c r="AE15" s="26"/>
      <c r="AF15" s="26" t="s">
        <v>77</v>
      </c>
      <c r="AG15" s="26" t="s">
        <v>78</v>
      </c>
      <c r="AH15" s="26"/>
      <c r="AI15" s="26">
        <v>0</v>
      </c>
      <c r="AJ15" s="26">
        <v>0</v>
      </c>
      <c r="AK15" s="26"/>
      <c r="AL15" s="26">
        <v>0</v>
      </c>
      <c r="AM15" s="26"/>
      <c r="AN15" s="26"/>
      <c r="AO15" s="26"/>
    </row>
    <row r="16" spans="1:41">
      <c r="A16" s="26" t="s">
        <v>74</v>
      </c>
      <c r="B16" s="26" t="s">
        <v>75</v>
      </c>
      <c r="C16" s="26">
        <v>10936</v>
      </c>
      <c r="D16" s="26" t="s">
        <v>76</v>
      </c>
      <c r="E16" s="26" t="s">
        <v>41</v>
      </c>
      <c r="F16" s="26" t="s">
        <v>77</v>
      </c>
      <c r="G16" s="26" t="s">
        <v>78</v>
      </c>
      <c r="H16" s="27">
        <v>46203</v>
      </c>
      <c r="I16" s="26"/>
      <c r="J16" s="26" t="s">
        <v>77</v>
      </c>
      <c r="K16" s="26" t="s">
        <v>78</v>
      </c>
      <c r="L16" s="26"/>
      <c r="M16" s="26">
        <v>0</v>
      </c>
      <c r="N16" s="26">
        <v>13</v>
      </c>
      <c r="O16" s="26" t="s">
        <v>79</v>
      </c>
      <c r="P16" s="26" t="s">
        <v>80</v>
      </c>
      <c r="Q16" s="28">
        <v>46191.409201388888</v>
      </c>
      <c r="R16" s="26"/>
      <c r="S16" s="26"/>
      <c r="T16" s="26"/>
      <c r="U16" s="26">
        <v>0</v>
      </c>
      <c r="V16" s="26">
        <v>0</v>
      </c>
      <c r="W16" s="26">
        <v>0</v>
      </c>
      <c r="X16" s="26">
        <v>0</v>
      </c>
      <c r="Y16" s="26"/>
      <c r="Z16" s="26">
        <v>0</v>
      </c>
      <c r="AA16" s="26">
        <v>1</v>
      </c>
      <c r="AB16" s="26"/>
      <c r="AC16" s="26" t="s">
        <v>93</v>
      </c>
      <c r="AD16" s="26">
        <v>0</v>
      </c>
      <c r="AE16" s="26"/>
      <c r="AF16" s="26" t="s">
        <v>77</v>
      </c>
      <c r="AG16" s="26" t="s">
        <v>78</v>
      </c>
      <c r="AH16" s="28">
        <v>46202.375</v>
      </c>
      <c r="AI16" s="26">
        <v>0</v>
      </c>
      <c r="AJ16" s="26">
        <v>0</v>
      </c>
      <c r="AK16" s="26"/>
      <c r="AL16" s="26">
        <v>0</v>
      </c>
      <c r="AM16" s="26"/>
      <c r="AN16" s="26"/>
      <c r="AO16" s="26"/>
    </row>
    <row r="17" spans="1:41">
      <c r="A17" s="26" t="s">
        <v>74</v>
      </c>
      <c r="B17" s="26" t="s">
        <v>75</v>
      </c>
      <c r="C17" s="26">
        <v>10936</v>
      </c>
      <c r="D17" s="26" t="s">
        <v>76</v>
      </c>
      <c r="E17" s="26" t="s">
        <v>41</v>
      </c>
      <c r="F17" s="26" t="s">
        <v>77</v>
      </c>
      <c r="G17" s="26" t="s">
        <v>78</v>
      </c>
      <c r="H17" s="27">
        <v>46203</v>
      </c>
      <c r="I17" s="26"/>
      <c r="J17" s="26" t="s">
        <v>77</v>
      </c>
      <c r="K17" s="26" t="s">
        <v>78</v>
      </c>
      <c r="L17" s="26"/>
      <c r="M17" s="26">
        <v>0</v>
      </c>
      <c r="N17" s="26">
        <v>13</v>
      </c>
      <c r="O17" s="26" t="s">
        <v>79</v>
      </c>
      <c r="P17" s="26" t="s">
        <v>80</v>
      </c>
      <c r="Q17" s="28">
        <v>46191.409201388888</v>
      </c>
      <c r="R17" s="26"/>
      <c r="S17" s="26"/>
      <c r="T17" s="26"/>
      <c r="U17" s="26">
        <v>0</v>
      </c>
      <c r="V17" s="26">
        <v>0</v>
      </c>
      <c r="W17" s="26">
        <v>0</v>
      </c>
      <c r="X17" s="26">
        <v>0</v>
      </c>
      <c r="Y17" s="26"/>
      <c r="Z17" s="26">
        <v>0</v>
      </c>
      <c r="AA17" s="26">
        <v>1</v>
      </c>
      <c r="AB17" s="26"/>
      <c r="AC17" s="26" t="s">
        <v>94</v>
      </c>
      <c r="AD17" s="26">
        <v>0</v>
      </c>
      <c r="AE17" s="26"/>
      <c r="AF17" s="26" t="s">
        <v>77</v>
      </c>
      <c r="AG17" s="26" t="s">
        <v>78</v>
      </c>
      <c r="AH17" s="26"/>
      <c r="AI17" s="26">
        <v>0</v>
      </c>
      <c r="AJ17" s="26">
        <v>0</v>
      </c>
      <c r="AK17" s="26"/>
      <c r="AL17" s="26">
        <v>0</v>
      </c>
      <c r="AM17" s="26"/>
      <c r="AN17" s="26"/>
      <c r="AO17" s="26"/>
    </row>
    <row r="18" spans="1:41">
      <c r="A18" s="26"/>
      <c r="B18" s="26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8"/>
      <c r="R18" s="28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</row>
    <row r="19" spans="1:41">
      <c r="A19" s="1"/>
      <c r="B19" s="1"/>
      <c r="C19" s="1"/>
      <c r="D19" s="1"/>
      <c r="E19" s="1"/>
      <c r="F19" s="1"/>
      <c r="G19" s="1"/>
      <c r="H19" s="2"/>
      <c r="I19" s="1"/>
      <c r="J19" s="1"/>
      <c r="K19" s="1"/>
      <c r="L19" s="1"/>
      <c r="M19" s="1"/>
      <c r="N19" s="1"/>
      <c r="O19" s="1"/>
      <c r="P19" s="1"/>
      <c r="Q19" s="3"/>
      <c r="R19" s="3"/>
      <c r="S19" s="1"/>
      <c r="T19" s="1"/>
      <c r="U19" s="1"/>
      <c r="V19" s="1"/>
      <c r="W19" s="1"/>
      <c r="X19" s="1"/>
      <c r="Y19" s="1"/>
      <c r="Z19" s="1"/>
      <c r="AA19" s="5"/>
      <c r="AB19" s="1"/>
      <c r="AC19" s="1"/>
      <c r="AD19" s="1"/>
      <c r="AE19" s="1"/>
      <c r="AF19" s="1"/>
      <c r="AG19" s="3"/>
      <c r="AH19" s="1"/>
      <c r="AI19" s="1"/>
      <c r="AJ19" s="1"/>
      <c r="AK19" s="1"/>
    </row>
    <row r="20" spans="1:41">
      <c r="A20" s="1"/>
      <c r="B20" s="1"/>
      <c r="C20" s="1"/>
      <c r="D20" s="1"/>
      <c r="E20" s="1"/>
      <c r="F20" s="1"/>
      <c r="G20" s="1"/>
      <c r="H20" s="2"/>
      <c r="I20" s="1"/>
      <c r="J20" s="1"/>
      <c r="K20" s="1"/>
      <c r="L20" s="1"/>
      <c r="M20" s="1"/>
      <c r="N20" s="1"/>
      <c r="O20" s="1"/>
      <c r="P20" s="1"/>
      <c r="Q20" s="3"/>
      <c r="R20" s="3"/>
      <c r="S20" s="1"/>
      <c r="T20" s="1"/>
      <c r="U20" s="1"/>
      <c r="V20" s="1"/>
      <c r="W20" s="1"/>
      <c r="X20" s="1"/>
      <c r="Y20" s="1"/>
      <c r="Z20" s="1"/>
      <c r="AA20" s="5"/>
      <c r="AB20" s="1"/>
      <c r="AC20" s="1"/>
      <c r="AD20" s="1"/>
      <c r="AE20" s="1"/>
      <c r="AF20" s="1"/>
      <c r="AG20" s="3"/>
      <c r="AH20" s="1"/>
      <c r="AI20" s="1"/>
      <c r="AJ20" s="1"/>
      <c r="AK20" s="1"/>
    </row>
    <row r="21" spans="1:41">
      <c r="A21" s="1"/>
      <c r="B21" s="1"/>
      <c r="C21" s="1"/>
      <c r="D21" s="1"/>
      <c r="E21" s="1"/>
      <c r="F21" s="1"/>
      <c r="G21" s="1"/>
      <c r="H21" s="2"/>
      <c r="I21" s="1"/>
      <c r="J21" s="1"/>
      <c r="K21" s="1"/>
      <c r="L21" s="1"/>
      <c r="M21" s="1"/>
      <c r="N21" s="1"/>
      <c r="O21" s="1"/>
      <c r="P21" s="1"/>
      <c r="Q21" s="3"/>
      <c r="R21" s="3"/>
      <c r="S21" s="1"/>
      <c r="T21" s="1"/>
      <c r="U21" s="1"/>
      <c r="V21" s="1"/>
      <c r="W21" s="1"/>
      <c r="X21" s="1"/>
      <c r="Y21" s="1"/>
      <c r="Z21" s="1"/>
      <c r="AA21" s="5"/>
      <c r="AB21" s="1"/>
      <c r="AC21" s="1"/>
      <c r="AD21" s="1"/>
      <c r="AE21" s="1"/>
      <c r="AF21" s="1"/>
      <c r="AG21" s="3"/>
      <c r="AH21" s="1"/>
      <c r="AI21" s="1"/>
      <c r="AJ21" s="1"/>
      <c r="AK21" s="1"/>
    </row>
    <row r="22" spans="1:41">
      <c r="A22" s="1"/>
      <c r="B22" s="1"/>
      <c r="C22" s="1"/>
      <c r="D22" s="1"/>
      <c r="E22" s="1"/>
      <c r="F22" s="1"/>
      <c r="G22" s="1"/>
      <c r="H22" s="2"/>
      <c r="I22" s="1"/>
      <c r="J22" s="1"/>
      <c r="K22" s="1"/>
      <c r="L22" s="1"/>
      <c r="M22" s="1"/>
      <c r="N22" s="1"/>
      <c r="O22" s="1"/>
      <c r="P22" s="1"/>
      <c r="Q22" s="3"/>
      <c r="R22" s="3"/>
      <c r="S22" s="1"/>
      <c r="T22" s="1"/>
      <c r="U22" s="1"/>
      <c r="V22" s="1"/>
      <c r="W22" s="1"/>
      <c r="X22" s="1"/>
      <c r="Y22" s="1"/>
      <c r="Z22" s="1"/>
      <c r="AA22" s="5"/>
      <c r="AB22" s="1"/>
      <c r="AC22" s="1"/>
      <c r="AD22" s="1"/>
      <c r="AE22" s="1"/>
      <c r="AF22" s="1"/>
      <c r="AG22" s="3"/>
      <c r="AH22" s="1"/>
      <c r="AI22" s="1"/>
      <c r="AJ22" s="1"/>
      <c r="AK22" s="1"/>
    </row>
    <row r="23" spans="1:41">
      <c r="A23" s="1"/>
      <c r="B23" s="1"/>
      <c r="C23" s="1"/>
      <c r="D23" s="1"/>
      <c r="E23" s="1"/>
      <c r="F23" s="1"/>
      <c r="G23" s="1"/>
      <c r="H23" s="2"/>
      <c r="I23" s="1"/>
      <c r="J23" s="1"/>
      <c r="K23" s="1"/>
      <c r="L23" s="1"/>
      <c r="M23" s="1"/>
      <c r="N23" s="1"/>
      <c r="O23" s="1"/>
      <c r="P23" s="1"/>
      <c r="Q23" s="3"/>
      <c r="R23" s="3"/>
      <c r="S23" s="1"/>
      <c r="T23" s="1"/>
      <c r="U23" s="1"/>
      <c r="V23" s="1"/>
      <c r="W23" s="1"/>
      <c r="X23" s="1"/>
      <c r="Y23" s="1"/>
      <c r="Z23" s="1"/>
      <c r="AA23" s="5"/>
      <c r="AB23" s="1"/>
      <c r="AC23" s="1"/>
      <c r="AD23" s="1"/>
      <c r="AE23" s="1"/>
      <c r="AF23" s="1"/>
      <c r="AG23" s="3"/>
      <c r="AH23" s="1"/>
      <c r="AI23" s="1"/>
      <c r="AJ23" s="1"/>
      <c r="AK23" s="1"/>
    </row>
    <row r="24" spans="1:41">
      <c r="A24" s="1"/>
      <c r="B24" s="1"/>
      <c r="C24" s="1"/>
      <c r="D24" s="1"/>
      <c r="E24" s="1"/>
      <c r="F24" s="1"/>
      <c r="G24" s="1"/>
      <c r="H24" s="2"/>
      <c r="I24" s="1"/>
      <c r="J24" s="1"/>
      <c r="K24" s="1"/>
      <c r="L24" s="1"/>
      <c r="M24" s="1"/>
      <c r="N24" s="1"/>
      <c r="O24" s="1"/>
      <c r="P24" s="1"/>
      <c r="Q24" s="3"/>
      <c r="R24" s="3"/>
      <c r="S24" s="1"/>
      <c r="T24" s="1"/>
      <c r="U24" s="1"/>
      <c r="V24" s="1"/>
      <c r="W24" s="1"/>
      <c r="X24" s="1"/>
      <c r="Y24" s="1"/>
      <c r="Z24" s="1"/>
      <c r="AA24" s="5"/>
      <c r="AB24" s="1"/>
      <c r="AC24" s="1"/>
      <c r="AD24" s="1"/>
      <c r="AE24" s="1"/>
      <c r="AF24" s="1"/>
      <c r="AG24" s="3"/>
      <c r="AH24" s="1"/>
      <c r="AI24" s="1"/>
      <c r="AJ24" s="1"/>
      <c r="AK24" s="1"/>
    </row>
    <row r="25" spans="1:41">
      <c r="A25" s="1"/>
      <c r="B25" s="1"/>
      <c r="C25" s="1"/>
      <c r="D25" s="1"/>
      <c r="E25" s="1"/>
      <c r="F25" s="1"/>
      <c r="G25" s="1"/>
      <c r="H25" s="2"/>
      <c r="I25" s="1"/>
      <c r="J25" s="1"/>
      <c r="K25" s="1"/>
      <c r="L25" s="1"/>
      <c r="M25" s="1"/>
      <c r="N25" s="1"/>
      <c r="O25" s="1"/>
      <c r="P25" s="1"/>
      <c r="Q25" s="3"/>
      <c r="R25" s="3"/>
      <c r="S25" s="1"/>
      <c r="T25" s="1"/>
      <c r="U25" s="1"/>
      <c r="V25" s="1"/>
      <c r="W25" s="1"/>
      <c r="X25" s="1"/>
      <c r="Y25" s="1"/>
      <c r="Z25" s="1"/>
      <c r="AA25" s="5"/>
      <c r="AB25" s="1"/>
      <c r="AC25" s="1"/>
      <c r="AD25" s="1"/>
      <c r="AE25" s="1"/>
      <c r="AF25" s="1"/>
      <c r="AG25" s="3"/>
      <c r="AH25" s="1"/>
      <c r="AI25" s="1"/>
      <c r="AJ25" s="1"/>
      <c r="AK25" s="1"/>
    </row>
    <row r="26" spans="1:41">
      <c r="A26" s="1"/>
      <c r="B26" s="1"/>
      <c r="C26" s="1"/>
      <c r="D26" s="1"/>
      <c r="E26" s="1"/>
      <c r="F26" s="1"/>
      <c r="G26" s="1"/>
      <c r="H26" s="2"/>
      <c r="I26" s="1"/>
      <c r="J26" s="1"/>
      <c r="K26" s="1"/>
      <c r="L26" s="1"/>
      <c r="M26" s="1"/>
      <c r="N26" s="1"/>
      <c r="O26" s="1"/>
      <c r="P26" s="1"/>
      <c r="Q26" s="3"/>
      <c r="R26" s="3"/>
      <c r="S26" s="1"/>
      <c r="T26" s="1"/>
      <c r="U26" s="1"/>
      <c r="V26" s="1"/>
      <c r="W26" s="1"/>
      <c r="X26" s="1"/>
      <c r="Y26" s="1"/>
      <c r="Z26" s="1"/>
      <c r="AA26" s="5"/>
      <c r="AB26" s="1"/>
      <c r="AC26" s="1"/>
      <c r="AD26" s="1"/>
      <c r="AE26" s="1"/>
      <c r="AF26" s="1"/>
      <c r="AG26" s="3"/>
      <c r="AH26" s="1"/>
      <c r="AI26" s="1"/>
      <c r="AJ26" s="1"/>
      <c r="AK26" s="1"/>
    </row>
    <row r="27" spans="1:41">
      <c r="A27" s="1"/>
      <c r="B27" s="1"/>
      <c r="C27" s="1"/>
      <c r="D27" s="1"/>
      <c r="E27" s="1"/>
      <c r="F27" s="1"/>
      <c r="G27" s="1"/>
      <c r="H27" s="2"/>
      <c r="I27" s="1"/>
      <c r="J27" s="1"/>
      <c r="K27" s="1"/>
      <c r="L27" s="1"/>
      <c r="M27" s="1"/>
      <c r="N27" s="1"/>
      <c r="O27" s="1"/>
      <c r="P27" s="1"/>
      <c r="Q27" s="3"/>
      <c r="R27" s="3"/>
      <c r="S27" s="1"/>
      <c r="T27" s="1"/>
      <c r="U27" s="1"/>
      <c r="V27" s="1"/>
      <c r="W27" s="1"/>
      <c r="X27" s="1"/>
      <c r="Y27" s="1"/>
      <c r="Z27" s="1"/>
      <c r="AA27" s="5"/>
      <c r="AB27" s="1"/>
      <c r="AC27" s="1"/>
      <c r="AD27" s="1"/>
      <c r="AE27" s="1"/>
      <c r="AF27" s="1"/>
      <c r="AG27" s="3"/>
      <c r="AH27" s="1"/>
      <c r="AI27" s="1"/>
      <c r="AJ27" s="1"/>
      <c r="AK27" s="1"/>
    </row>
    <row r="28" spans="1:41">
      <c r="A28" s="1"/>
      <c r="B28" s="1"/>
      <c r="C28" s="1"/>
      <c r="D28" s="1"/>
      <c r="E28" s="1"/>
      <c r="F28" s="1"/>
      <c r="G28" s="1"/>
      <c r="H28" s="2"/>
      <c r="I28" s="1"/>
      <c r="J28" s="1"/>
      <c r="K28" s="1"/>
      <c r="L28" s="1"/>
      <c r="M28" s="1"/>
      <c r="N28" s="1"/>
      <c r="O28" s="1"/>
      <c r="P28" s="1"/>
      <c r="Q28" s="3"/>
      <c r="R28" s="3"/>
      <c r="S28" s="1"/>
      <c r="T28" s="1"/>
      <c r="U28" s="1"/>
      <c r="V28" s="1"/>
      <c r="W28" s="1"/>
      <c r="X28" s="1"/>
      <c r="Y28" s="1"/>
      <c r="Z28" s="1"/>
      <c r="AA28" s="5"/>
      <c r="AB28" s="1"/>
      <c r="AC28" s="1"/>
      <c r="AD28" s="1"/>
      <c r="AE28" s="1"/>
      <c r="AF28" s="1"/>
      <c r="AG28" s="3"/>
      <c r="AH28" s="1"/>
      <c r="AI28" s="1"/>
      <c r="AJ28" s="1"/>
      <c r="AK28" s="1"/>
    </row>
    <row r="29" spans="1:41">
      <c r="A29" s="1"/>
      <c r="B29" s="1"/>
      <c r="C29" s="1"/>
      <c r="D29" s="1"/>
      <c r="E29" s="1"/>
      <c r="F29" s="1"/>
      <c r="G29" s="1"/>
      <c r="H29" s="2"/>
      <c r="I29" s="1"/>
      <c r="J29" s="1"/>
      <c r="K29" s="1"/>
      <c r="L29" s="1"/>
      <c r="M29" s="1"/>
      <c r="N29" s="1"/>
      <c r="O29" s="1"/>
      <c r="P29" s="1"/>
      <c r="Q29" s="3"/>
      <c r="R29" s="3"/>
      <c r="S29" s="1"/>
      <c r="T29" s="1"/>
      <c r="U29" s="1"/>
      <c r="V29" s="1"/>
      <c r="W29" s="1"/>
      <c r="X29" s="1"/>
      <c r="Y29" s="1"/>
      <c r="Z29" s="1"/>
      <c r="AA29" s="5"/>
      <c r="AB29" s="1"/>
      <c r="AC29" s="1"/>
      <c r="AD29" s="1"/>
      <c r="AE29" s="1"/>
      <c r="AF29" s="1"/>
      <c r="AG29" s="3"/>
      <c r="AH29" s="1"/>
      <c r="AI29" s="1"/>
      <c r="AJ29" s="1"/>
      <c r="AK29" s="1"/>
    </row>
    <row r="30" spans="1:41">
      <c r="A30" s="1"/>
      <c r="B30" s="1"/>
      <c r="C30" s="1"/>
      <c r="D30" s="1"/>
      <c r="E30" s="1"/>
      <c r="F30" s="1"/>
      <c r="G30" s="1"/>
      <c r="H30" s="2"/>
      <c r="I30" s="1"/>
      <c r="J30" s="1"/>
      <c r="K30" s="1"/>
      <c r="L30" s="1"/>
      <c r="M30" s="1"/>
      <c r="N30" s="1"/>
      <c r="O30" s="1"/>
      <c r="P30" s="1"/>
      <c r="Q30" s="3"/>
      <c r="R30" s="3"/>
      <c r="S30" s="1"/>
      <c r="T30" s="1"/>
      <c r="U30" s="1"/>
      <c r="V30" s="1"/>
      <c r="W30" s="1"/>
      <c r="X30" s="1"/>
      <c r="Y30" s="1"/>
      <c r="Z30" s="1"/>
      <c r="AA30" s="5"/>
      <c r="AB30" s="1"/>
      <c r="AC30" s="1"/>
      <c r="AD30" s="1"/>
      <c r="AE30" s="1"/>
      <c r="AF30" s="1"/>
      <c r="AG30" s="3"/>
      <c r="AH30" s="1"/>
      <c r="AI30" s="1"/>
      <c r="AJ30" s="1"/>
      <c r="AK30" s="1"/>
    </row>
    <row r="31" spans="1:41">
      <c r="A31" s="1"/>
      <c r="B31" s="1"/>
      <c r="C31" s="1"/>
      <c r="D31" s="1"/>
      <c r="E31" s="1"/>
      <c r="F31" s="1"/>
      <c r="G31" s="1"/>
      <c r="H31" s="2"/>
      <c r="I31" s="1"/>
      <c r="J31" s="1"/>
      <c r="K31" s="1"/>
      <c r="L31" s="1"/>
      <c r="M31" s="1"/>
      <c r="N31" s="1"/>
      <c r="O31" s="1"/>
      <c r="P31" s="1"/>
      <c r="Q31" s="3"/>
      <c r="R31" s="3"/>
      <c r="S31" s="1"/>
      <c r="T31" s="1"/>
      <c r="U31" s="1"/>
      <c r="V31" s="1"/>
      <c r="W31" s="1"/>
      <c r="X31" s="1"/>
      <c r="Y31" s="1"/>
      <c r="Z31" s="1"/>
      <c r="AA31" s="5"/>
      <c r="AB31" s="1"/>
      <c r="AC31" s="1"/>
      <c r="AD31" s="1"/>
      <c r="AE31" s="1"/>
      <c r="AF31" s="1"/>
      <c r="AG31" s="3"/>
      <c r="AH31" s="1"/>
      <c r="AI31" s="1"/>
      <c r="AJ31" s="1"/>
      <c r="AK31" s="1"/>
    </row>
    <row r="32" spans="1:41">
      <c r="A32" s="1"/>
      <c r="B32" s="1"/>
      <c r="C32" s="1"/>
      <c r="D32" s="1"/>
      <c r="E32" s="1"/>
      <c r="F32" s="1"/>
      <c r="G32" s="1"/>
      <c r="H32" s="2"/>
      <c r="I32" s="1"/>
      <c r="J32" s="1"/>
      <c r="K32" s="1"/>
      <c r="L32" s="1"/>
      <c r="M32" s="1"/>
      <c r="N32" s="1"/>
      <c r="O32" s="1"/>
      <c r="P32" s="1"/>
      <c r="Q32" s="3"/>
      <c r="R32" s="3"/>
      <c r="S32" s="1"/>
      <c r="T32" s="1"/>
      <c r="U32" s="1"/>
      <c r="V32" s="1"/>
      <c r="W32" s="1"/>
      <c r="X32" s="1"/>
      <c r="Y32" s="1"/>
      <c r="Z32" s="1"/>
      <c r="AA32" s="5"/>
      <c r="AB32" s="1"/>
      <c r="AC32" s="1"/>
      <c r="AD32" s="1"/>
      <c r="AE32" s="1"/>
      <c r="AF32" s="1"/>
      <c r="AG32" s="3"/>
      <c r="AH32" s="1"/>
      <c r="AI32" s="1"/>
      <c r="AJ32" s="1"/>
      <c r="AK32" s="1"/>
    </row>
    <row r="33" spans="1:37">
      <c r="A33" s="1"/>
      <c r="B33" s="1"/>
      <c r="C33" s="1"/>
      <c r="D33" s="1"/>
      <c r="E33" s="1"/>
      <c r="F33" s="1"/>
      <c r="G33" s="1"/>
      <c r="H33" s="2"/>
      <c r="I33" s="1"/>
      <c r="J33" s="1"/>
      <c r="K33" s="1"/>
      <c r="L33" s="1"/>
      <c r="M33" s="1"/>
      <c r="N33" s="1"/>
      <c r="O33" s="1"/>
      <c r="P33" s="1"/>
      <c r="Q33" s="3"/>
      <c r="R33" s="3"/>
      <c r="S33" s="1"/>
      <c r="T33" s="1"/>
      <c r="U33" s="1"/>
      <c r="V33" s="1"/>
      <c r="W33" s="1"/>
      <c r="X33" s="1"/>
      <c r="Y33" s="1"/>
      <c r="Z33" s="1"/>
      <c r="AA33" s="5"/>
      <c r="AB33" s="1"/>
      <c r="AC33" s="1"/>
      <c r="AD33" s="1"/>
      <c r="AE33" s="1"/>
      <c r="AF33" s="1"/>
      <c r="AG33" s="3"/>
      <c r="AH33" s="1"/>
      <c r="AI33" s="1"/>
      <c r="AJ33" s="1"/>
      <c r="AK33" s="1"/>
    </row>
    <row r="34" spans="1:37">
      <c r="A34" s="1"/>
      <c r="B34" s="1"/>
      <c r="C34" s="1"/>
      <c r="D34" s="1"/>
      <c r="E34" s="1"/>
      <c r="F34" s="1"/>
      <c r="G34" s="1"/>
      <c r="H34" s="2"/>
      <c r="I34" s="1"/>
      <c r="J34" s="1"/>
      <c r="K34" s="1"/>
      <c r="L34" s="1"/>
      <c r="M34" s="1"/>
      <c r="N34" s="1"/>
      <c r="O34" s="1"/>
      <c r="P34" s="1"/>
      <c r="Q34" s="3"/>
      <c r="R34" s="3"/>
      <c r="S34" s="1"/>
      <c r="T34" s="1"/>
      <c r="U34" s="1"/>
      <c r="V34" s="1"/>
      <c r="W34" s="1"/>
      <c r="X34" s="1"/>
      <c r="Y34" s="1"/>
      <c r="Z34" s="1"/>
      <c r="AA34" s="5"/>
      <c r="AB34" s="1"/>
      <c r="AC34" s="1"/>
      <c r="AD34" s="1"/>
      <c r="AE34" s="1"/>
      <c r="AF34" s="1"/>
      <c r="AG34" s="3"/>
      <c r="AH34" s="1"/>
      <c r="AI34" s="1"/>
      <c r="AJ34" s="1"/>
      <c r="AK34" s="1"/>
    </row>
    <row r="35" spans="1:37">
      <c r="A35" s="1"/>
      <c r="B35" s="1"/>
      <c r="C35" s="1"/>
      <c r="D35" s="1"/>
      <c r="E35" s="1"/>
      <c r="F35" s="1"/>
      <c r="G35" s="1"/>
      <c r="H35" s="2"/>
      <c r="I35" s="1"/>
      <c r="J35" s="1"/>
      <c r="K35" s="1"/>
      <c r="L35" s="1"/>
      <c r="M35" s="1"/>
      <c r="N35" s="1"/>
      <c r="O35" s="1"/>
      <c r="P35" s="1"/>
      <c r="Q35" s="3"/>
      <c r="R35" s="3"/>
      <c r="S35" s="1"/>
      <c r="T35" s="1"/>
      <c r="U35" s="1"/>
      <c r="V35" s="1"/>
      <c r="W35" s="1"/>
      <c r="X35" s="1"/>
      <c r="Y35" s="1"/>
      <c r="Z35" s="1"/>
      <c r="AA35" s="5"/>
      <c r="AB35" s="1"/>
      <c r="AC35" s="1"/>
      <c r="AD35" s="1"/>
      <c r="AE35" s="1"/>
      <c r="AF35" s="1"/>
      <c r="AG35" s="3"/>
      <c r="AH35" s="1"/>
      <c r="AI35" s="1"/>
      <c r="AJ35" s="1"/>
      <c r="AK35" s="1"/>
    </row>
    <row r="36" spans="1:37">
      <c r="A36" s="1"/>
      <c r="B36" s="1"/>
      <c r="C36" s="1"/>
      <c r="D36" s="1"/>
      <c r="E36" s="1"/>
      <c r="F36" s="1"/>
      <c r="G36" s="1"/>
      <c r="H36" s="2"/>
      <c r="I36" s="1"/>
      <c r="J36" s="1"/>
      <c r="K36" s="1"/>
      <c r="L36" s="1"/>
      <c r="M36" s="1"/>
      <c r="N36" s="1"/>
      <c r="O36" s="1"/>
      <c r="P36" s="1"/>
      <c r="Q36" s="3"/>
      <c r="R36" s="3"/>
      <c r="S36" s="1"/>
      <c r="T36" s="1"/>
      <c r="U36" s="1"/>
      <c r="V36" s="1"/>
      <c r="W36" s="1"/>
      <c r="X36" s="1"/>
      <c r="Y36" s="1"/>
      <c r="Z36" s="1"/>
      <c r="AA36" s="5"/>
      <c r="AB36" s="1"/>
      <c r="AC36" s="1"/>
      <c r="AD36" s="1"/>
      <c r="AE36" s="1"/>
      <c r="AF36" s="1"/>
      <c r="AG36" s="3"/>
      <c r="AH36" s="1"/>
      <c r="AI36" s="1"/>
      <c r="AJ36" s="1"/>
      <c r="AK36" s="1"/>
    </row>
    <row r="37" spans="1:37">
      <c r="A37" s="1"/>
      <c r="B37" s="1"/>
      <c r="C37" s="1"/>
      <c r="D37" s="1"/>
      <c r="E37" s="1"/>
      <c r="F37" s="1"/>
      <c r="G37" s="1"/>
      <c r="H37" s="2"/>
      <c r="I37" s="1"/>
      <c r="J37" s="1"/>
      <c r="K37" s="1"/>
      <c r="L37" s="1"/>
      <c r="M37" s="1"/>
      <c r="N37" s="1"/>
      <c r="O37" s="1"/>
      <c r="P37" s="1"/>
      <c r="Q37" s="3"/>
      <c r="R37" s="3"/>
      <c r="S37" s="1"/>
      <c r="T37" s="1"/>
      <c r="U37" s="1"/>
      <c r="V37" s="1"/>
      <c r="W37" s="1"/>
      <c r="X37" s="1"/>
      <c r="Y37" s="1"/>
      <c r="Z37" s="1"/>
      <c r="AA37" s="5"/>
      <c r="AB37" s="1"/>
      <c r="AC37" s="1"/>
      <c r="AD37" s="1"/>
      <c r="AE37" s="1"/>
      <c r="AF37" s="1"/>
      <c r="AG37" s="3"/>
      <c r="AH37" s="1"/>
      <c r="AI37" s="1"/>
      <c r="AJ37" s="1"/>
      <c r="AK37" s="1"/>
    </row>
    <row r="38" spans="1:37">
      <c r="A38" s="1"/>
      <c r="B38" s="1"/>
      <c r="C38" s="1"/>
      <c r="D38" s="1"/>
      <c r="E38" s="1"/>
      <c r="F38" s="1"/>
      <c r="G38" s="1"/>
      <c r="H38" s="2"/>
      <c r="I38" s="1"/>
      <c r="J38" s="1"/>
      <c r="K38" s="1"/>
      <c r="L38" s="1"/>
      <c r="M38" s="1"/>
      <c r="N38" s="1"/>
      <c r="O38" s="1"/>
      <c r="P38" s="1"/>
      <c r="Q38" s="3"/>
      <c r="R38" s="3"/>
      <c r="S38" s="1"/>
      <c r="T38" s="1"/>
      <c r="U38" s="1"/>
      <c r="V38" s="1"/>
      <c r="W38" s="1"/>
      <c r="X38" s="1"/>
      <c r="Y38" s="1"/>
      <c r="Z38" s="1"/>
      <c r="AA38" s="5"/>
      <c r="AB38" s="1"/>
      <c r="AC38" s="1"/>
      <c r="AD38" s="1"/>
      <c r="AE38" s="1"/>
      <c r="AF38" s="1"/>
      <c r="AG38" s="3"/>
      <c r="AH38" s="1"/>
      <c r="AI38" s="1"/>
      <c r="AJ38" s="1"/>
      <c r="AK38" s="1"/>
    </row>
    <row r="39" spans="1:37">
      <c r="A39" s="1"/>
      <c r="B39" s="1"/>
      <c r="C39" s="1"/>
      <c r="D39" s="1"/>
      <c r="E39" s="1"/>
      <c r="F39" s="1"/>
      <c r="G39" s="1"/>
      <c r="H39" s="2"/>
      <c r="I39" s="1"/>
      <c r="J39" s="1"/>
      <c r="K39" s="1"/>
      <c r="L39" s="1"/>
      <c r="M39" s="1"/>
      <c r="N39" s="1"/>
      <c r="O39" s="1"/>
      <c r="P39" s="1"/>
      <c r="Q39" s="3"/>
      <c r="R39" s="3"/>
      <c r="S39" s="1"/>
      <c r="T39" s="1"/>
      <c r="U39" s="1"/>
      <c r="V39" s="1"/>
      <c r="W39" s="1"/>
      <c r="X39" s="1"/>
      <c r="Y39" s="1"/>
      <c r="Z39" s="1"/>
      <c r="AA39" s="5"/>
      <c r="AB39" s="1"/>
      <c r="AC39" s="1"/>
      <c r="AD39" s="1"/>
      <c r="AE39" s="1"/>
      <c r="AF39" s="1"/>
      <c r="AG39" s="3"/>
      <c r="AH39" s="1"/>
      <c r="AI39" s="1"/>
      <c r="AJ39" s="1"/>
      <c r="AK39" s="1"/>
    </row>
    <row r="40" spans="1:37">
      <c r="A40" s="1"/>
      <c r="B40" s="1"/>
      <c r="C40" s="1"/>
      <c r="D40" s="1"/>
      <c r="E40" s="1"/>
      <c r="F40" s="1"/>
      <c r="G40" s="1"/>
      <c r="H40" s="2"/>
      <c r="I40" s="1"/>
      <c r="J40" s="1"/>
      <c r="K40" s="1"/>
      <c r="L40" s="1"/>
      <c r="M40" s="1"/>
      <c r="N40" s="1"/>
      <c r="O40" s="1"/>
      <c r="P40" s="1"/>
      <c r="Q40" s="3"/>
      <c r="R40" s="3"/>
      <c r="S40" s="1"/>
      <c r="T40" s="1"/>
      <c r="U40" s="1"/>
      <c r="V40" s="1"/>
      <c r="W40" s="1"/>
      <c r="X40" s="1"/>
      <c r="Y40" s="1"/>
      <c r="Z40" s="1"/>
      <c r="AA40" s="5"/>
      <c r="AB40" s="1"/>
      <c r="AC40" s="1"/>
      <c r="AD40" s="1"/>
      <c r="AE40" s="1"/>
      <c r="AF40" s="1"/>
      <c r="AG40" s="3"/>
      <c r="AH40" s="1"/>
      <c r="AI40" s="1"/>
      <c r="AJ40" s="1"/>
      <c r="AK40" s="1"/>
    </row>
    <row r="41" spans="1:37">
      <c r="A41" s="1"/>
      <c r="B41" s="1"/>
      <c r="C41" s="1"/>
      <c r="D41" s="1"/>
      <c r="E41" s="1"/>
      <c r="F41" s="1"/>
      <c r="G41" s="1"/>
      <c r="H41" s="2"/>
      <c r="I41" s="1"/>
      <c r="J41" s="1"/>
      <c r="K41" s="1"/>
      <c r="L41" s="1"/>
      <c r="M41" s="1"/>
      <c r="N41" s="1"/>
      <c r="O41" s="1"/>
      <c r="P41" s="1"/>
      <c r="Q41" s="3"/>
      <c r="R41" s="3"/>
      <c r="S41" s="1"/>
      <c r="T41" s="1"/>
      <c r="U41" s="1"/>
      <c r="V41" s="1"/>
      <c r="W41" s="1"/>
      <c r="X41" s="1"/>
      <c r="Y41" s="1"/>
      <c r="Z41" s="1"/>
      <c r="AA41" s="5"/>
      <c r="AB41" s="1"/>
      <c r="AC41" s="1"/>
      <c r="AD41" s="1"/>
      <c r="AE41" s="1"/>
      <c r="AF41" s="1"/>
      <c r="AG41" s="3"/>
      <c r="AH41" s="1"/>
      <c r="AI41" s="1"/>
      <c r="AJ41" s="1"/>
      <c r="AK41" s="1"/>
    </row>
    <row r="42" spans="1:37">
      <c r="A42" s="1"/>
      <c r="B42" s="1"/>
      <c r="C42" s="1"/>
      <c r="D42" s="1"/>
      <c r="E42" s="1"/>
      <c r="F42" s="1"/>
      <c r="G42" s="1"/>
      <c r="H42" s="2"/>
      <c r="I42" s="1"/>
      <c r="J42" s="1"/>
      <c r="K42" s="1"/>
      <c r="L42" s="1"/>
      <c r="M42" s="1"/>
      <c r="N42" s="1"/>
      <c r="O42" s="1"/>
      <c r="P42" s="1"/>
      <c r="Q42" s="3"/>
      <c r="R42" s="3"/>
      <c r="S42" s="1"/>
      <c r="T42" s="1"/>
      <c r="U42" s="1"/>
      <c r="V42" s="1"/>
      <c r="W42" s="1"/>
      <c r="X42" s="1"/>
      <c r="Y42" s="1"/>
      <c r="Z42" s="1"/>
      <c r="AA42" s="5"/>
      <c r="AB42" s="1"/>
      <c r="AC42" s="1"/>
      <c r="AD42" s="1"/>
      <c r="AE42" s="1"/>
      <c r="AF42" s="1"/>
      <c r="AG42" s="3"/>
      <c r="AH42" s="1"/>
      <c r="AI42" s="1"/>
      <c r="AJ42" s="1"/>
      <c r="AK42" s="1"/>
    </row>
    <row r="43" spans="1:37">
      <c r="A43" s="1"/>
      <c r="B43" s="1"/>
      <c r="C43" s="1"/>
      <c r="D43" s="1"/>
      <c r="E43" s="1"/>
      <c r="F43" s="1"/>
      <c r="G43" s="1"/>
      <c r="H43" s="2"/>
      <c r="I43" s="1"/>
      <c r="J43" s="1"/>
      <c r="K43" s="1"/>
      <c r="L43" s="1"/>
      <c r="M43" s="1"/>
      <c r="N43" s="1"/>
      <c r="O43" s="1"/>
      <c r="P43" s="1"/>
      <c r="Q43" s="3"/>
      <c r="R43" s="3"/>
      <c r="S43" s="1"/>
      <c r="T43" s="1"/>
      <c r="U43" s="1"/>
      <c r="V43" s="1"/>
      <c r="W43" s="1"/>
      <c r="X43" s="1"/>
      <c r="Y43" s="1"/>
      <c r="Z43" s="1"/>
      <c r="AA43" s="5"/>
      <c r="AB43" s="1"/>
      <c r="AC43" s="1"/>
      <c r="AD43" s="1"/>
      <c r="AE43" s="1"/>
      <c r="AF43" s="1"/>
      <c r="AG43" s="3"/>
      <c r="AH43" s="1"/>
      <c r="AI43" s="1"/>
      <c r="AJ43" s="1"/>
      <c r="AK43" s="1"/>
    </row>
    <row r="44" spans="1:37">
      <c r="A44" s="1"/>
      <c r="B44" s="1"/>
      <c r="C44" s="1"/>
      <c r="D44" s="1"/>
      <c r="E44" s="1"/>
      <c r="F44" s="1"/>
      <c r="G44" s="1"/>
      <c r="H44" s="2"/>
      <c r="I44" s="1"/>
      <c r="J44" s="1"/>
      <c r="K44" s="1"/>
      <c r="L44" s="1"/>
      <c r="M44" s="1"/>
      <c r="N44" s="1"/>
      <c r="O44" s="1"/>
      <c r="P44" s="1"/>
      <c r="Q44" s="3"/>
      <c r="R44" s="3"/>
      <c r="S44" s="1"/>
      <c r="T44" s="1"/>
      <c r="U44" s="1"/>
      <c r="V44" s="1"/>
      <c r="W44" s="1"/>
      <c r="X44" s="1"/>
      <c r="Y44" s="1"/>
      <c r="Z44" s="1"/>
      <c r="AA44" s="5"/>
      <c r="AB44" s="1"/>
      <c r="AC44" s="1"/>
      <c r="AD44" s="1"/>
      <c r="AE44" s="1"/>
      <c r="AF44" s="1"/>
      <c r="AG44" s="3"/>
      <c r="AH44" s="1"/>
      <c r="AI44" s="1"/>
      <c r="AJ44" s="1"/>
      <c r="AK44" s="1"/>
    </row>
    <row r="45" spans="1:37">
      <c r="A45" s="1"/>
      <c r="B45" s="1"/>
      <c r="C45" s="1"/>
      <c r="D45" s="1"/>
      <c r="E45" s="1"/>
      <c r="F45" s="1"/>
      <c r="G45" s="1"/>
      <c r="H45" s="2"/>
      <c r="I45" s="1"/>
      <c r="J45" s="1"/>
      <c r="K45" s="1"/>
      <c r="L45" s="1"/>
      <c r="M45" s="1"/>
      <c r="N45" s="1"/>
      <c r="O45" s="1"/>
      <c r="P45" s="1"/>
      <c r="Q45" s="3"/>
      <c r="R45" s="3"/>
      <c r="S45" s="1"/>
      <c r="T45" s="1"/>
      <c r="U45" s="1"/>
      <c r="V45" s="1"/>
      <c r="W45" s="1"/>
      <c r="X45" s="1"/>
      <c r="Y45" s="1"/>
      <c r="Z45" s="1"/>
      <c r="AA45" s="5"/>
      <c r="AB45" s="1"/>
      <c r="AC45" s="1"/>
      <c r="AD45" s="1"/>
      <c r="AE45" s="1"/>
      <c r="AF45" s="1"/>
      <c r="AG45" s="3"/>
      <c r="AH45" s="1"/>
      <c r="AI45" s="1"/>
      <c r="AJ45" s="1"/>
      <c r="AK45" s="1"/>
    </row>
    <row r="46" spans="1:37">
      <c r="A46" s="1"/>
      <c r="B46" s="1"/>
      <c r="C46" s="1"/>
      <c r="D46" s="1"/>
      <c r="E46" s="1"/>
      <c r="F46" s="1"/>
      <c r="G46" s="1"/>
      <c r="H46" s="2"/>
      <c r="I46" s="1"/>
      <c r="J46" s="1"/>
      <c r="K46" s="1"/>
      <c r="L46" s="1"/>
      <c r="M46" s="1"/>
      <c r="N46" s="1"/>
      <c r="O46" s="1"/>
      <c r="P46" s="1"/>
      <c r="Q46" s="3"/>
      <c r="R46" s="3"/>
      <c r="S46" s="1"/>
      <c r="T46" s="1"/>
      <c r="U46" s="1"/>
      <c r="V46" s="1"/>
      <c r="W46" s="1"/>
      <c r="X46" s="1"/>
      <c r="Y46" s="1"/>
      <c r="Z46" s="1"/>
      <c r="AA46" s="5"/>
      <c r="AB46" s="1"/>
      <c r="AC46" s="1"/>
      <c r="AD46" s="1"/>
      <c r="AE46" s="1"/>
      <c r="AF46" s="1"/>
      <c r="AG46" s="3"/>
      <c r="AH46" s="1"/>
      <c r="AI46" s="1"/>
      <c r="AJ46" s="1"/>
      <c r="AK46" s="1"/>
    </row>
    <row r="47" spans="1:37">
      <c r="A47" s="1"/>
      <c r="B47" s="1"/>
      <c r="C47" s="1"/>
      <c r="D47" s="1"/>
      <c r="E47" s="1"/>
      <c r="F47" s="1"/>
      <c r="G47" s="1"/>
      <c r="H47" s="2"/>
      <c r="I47" s="1"/>
      <c r="J47" s="1"/>
      <c r="K47" s="1"/>
      <c r="L47" s="1"/>
      <c r="M47" s="1"/>
      <c r="N47" s="1"/>
      <c r="O47" s="1"/>
      <c r="P47" s="1"/>
      <c r="Q47" s="3"/>
      <c r="R47" s="3"/>
      <c r="S47" s="1"/>
      <c r="T47" s="1"/>
      <c r="U47" s="1"/>
      <c r="V47" s="1"/>
      <c r="W47" s="1"/>
      <c r="X47" s="1"/>
      <c r="Y47" s="1"/>
      <c r="Z47" s="1"/>
      <c r="AA47" s="5"/>
      <c r="AB47" s="1"/>
      <c r="AC47" s="1"/>
      <c r="AD47" s="1"/>
      <c r="AE47" s="1"/>
      <c r="AF47" s="1"/>
      <c r="AG47" s="3"/>
      <c r="AH47" s="1"/>
      <c r="AI47" s="1"/>
      <c r="AJ47" s="1"/>
      <c r="AK47" s="1"/>
    </row>
    <row r="48" spans="1:37">
      <c r="A48" s="1"/>
      <c r="B48" s="1"/>
      <c r="C48" s="1"/>
      <c r="D48" s="1"/>
      <c r="E48" s="1"/>
      <c r="F48" s="1"/>
      <c r="G48" s="1"/>
      <c r="H48" s="2"/>
      <c r="I48" s="1"/>
      <c r="J48" s="1"/>
      <c r="K48" s="1"/>
      <c r="L48" s="1"/>
      <c r="M48" s="1"/>
      <c r="N48" s="1"/>
      <c r="O48" s="1"/>
      <c r="P48" s="1"/>
      <c r="Q48" s="3"/>
      <c r="R48" s="3"/>
      <c r="S48" s="1"/>
      <c r="T48" s="1"/>
      <c r="U48" s="1"/>
      <c r="V48" s="1"/>
      <c r="W48" s="1"/>
      <c r="X48" s="1"/>
      <c r="Y48" s="1"/>
      <c r="Z48" s="1"/>
      <c r="AA48" s="5"/>
      <c r="AB48" s="1"/>
      <c r="AC48" s="1"/>
      <c r="AD48" s="1"/>
      <c r="AE48" s="1"/>
      <c r="AF48" s="1"/>
      <c r="AG48" s="3"/>
      <c r="AH48" s="1"/>
      <c r="AI48" s="1"/>
      <c r="AJ48" s="1"/>
      <c r="AK48" s="1"/>
    </row>
    <row r="49" spans="1:37">
      <c r="A49" s="1"/>
      <c r="B49" s="1"/>
      <c r="C49" s="1"/>
      <c r="D49" s="1"/>
      <c r="E49" s="1"/>
      <c r="F49" s="1"/>
      <c r="G49" s="1"/>
      <c r="H49" s="2"/>
      <c r="I49" s="1"/>
      <c r="J49" s="1"/>
      <c r="K49" s="1"/>
      <c r="L49" s="1"/>
      <c r="M49" s="1"/>
      <c r="N49" s="1"/>
      <c r="O49" s="1"/>
      <c r="P49" s="1"/>
      <c r="Q49" s="3"/>
      <c r="R49" s="3"/>
      <c r="S49" s="1"/>
      <c r="T49" s="1"/>
      <c r="U49" s="1"/>
      <c r="V49" s="1"/>
      <c r="W49" s="1"/>
      <c r="X49" s="1"/>
      <c r="Y49" s="1"/>
      <c r="Z49" s="1"/>
      <c r="AA49" s="5"/>
      <c r="AB49" s="1"/>
      <c r="AC49" s="1"/>
      <c r="AD49" s="1"/>
      <c r="AE49" s="1"/>
      <c r="AF49" s="1"/>
      <c r="AG49" s="3"/>
      <c r="AH49" s="1"/>
      <c r="AI49" s="1"/>
      <c r="AJ49" s="1"/>
      <c r="AK49" s="1"/>
    </row>
    <row r="50" spans="1:37">
      <c r="A50" s="1"/>
      <c r="B50" s="1"/>
      <c r="C50" s="1"/>
      <c r="D50" s="1"/>
      <c r="E50" s="1"/>
      <c r="F50" s="1"/>
      <c r="G50" s="1"/>
      <c r="H50" s="2"/>
      <c r="I50" s="1"/>
      <c r="J50" s="1"/>
      <c r="K50" s="1"/>
      <c r="L50" s="1"/>
      <c r="M50" s="1"/>
      <c r="N50" s="1"/>
      <c r="O50" s="1"/>
      <c r="P50" s="1"/>
      <c r="Q50" s="3"/>
      <c r="R50" s="3"/>
      <c r="S50" s="1"/>
      <c r="T50" s="1"/>
      <c r="U50" s="1"/>
      <c r="V50" s="1"/>
      <c r="W50" s="1"/>
      <c r="X50" s="1"/>
      <c r="Y50" s="1"/>
      <c r="Z50" s="1"/>
      <c r="AA50" s="5"/>
      <c r="AB50" s="1"/>
      <c r="AC50" s="1"/>
      <c r="AD50" s="1"/>
      <c r="AE50" s="1"/>
      <c r="AF50" s="1"/>
      <c r="AG50" s="3"/>
      <c r="AH50" s="1"/>
      <c r="AI50" s="1"/>
      <c r="AJ50" s="1"/>
      <c r="AK50" s="1"/>
    </row>
    <row r="51" spans="1:37">
      <c r="A51" s="1"/>
      <c r="B51" s="1"/>
      <c r="C51" s="1"/>
      <c r="D51" s="1"/>
      <c r="E51" s="1"/>
      <c r="F51" s="1"/>
      <c r="G51" s="1"/>
      <c r="H51" s="2"/>
      <c r="I51" s="1"/>
      <c r="J51" s="1"/>
      <c r="K51" s="1"/>
      <c r="L51" s="1"/>
      <c r="M51" s="1"/>
      <c r="N51" s="1"/>
      <c r="O51" s="1"/>
      <c r="P51" s="1"/>
      <c r="Q51" s="3"/>
      <c r="R51" s="3"/>
      <c r="S51" s="1"/>
      <c r="T51" s="1"/>
      <c r="U51" s="1"/>
      <c r="V51" s="1"/>
      <c r="W51" s="1"/>
      <c r="X51" s="1"/>
      <c r="Y51" s="1"/>
      <c r="Z51" s="1"/>
      <c r="AA51" s="5"/>
      <c r="AB51" s="1"/>
      <c r="AC51" s="1"/>
      <c r="AD51" s="1"/>
      <c r="AE51" s="1"/>
      <c r="AF51" s="1"/>
      <c r="AG51" s="3"/>
      <c r="AH51" s="1"/>
      <c r="AI51" s="1"/>
      <c r="AJ51" s="1"/>
      <c r="AK51" s="1"/>
    </row>
    <row r="52" spans="1:37">
      <c r="A52" s="1"/>
      <c r="B52" s="1"/>
      <c r="C52" s="1"/>
      <c r="D52" s="1"/>
      <c r="E52" s="1"/>
      <c r="F52" s="1"/>
      <c r="G52" s="1"/>
      <c r="H52" s="2"/>
      <c r="I52" s="1"/>
      <c r="J52" s="1"/>
      <c r="K52" s="1"/>
      <c r="L52" s="1"/>
      <c r="M52" s="1"/>
      <c r="N52" s="1"/>
      <c r="O52" s="1"/>
      <c r="P52" s="1"/>
      <c r="Q52" s="3"/>
      <c r="R52" s="3"/>
      <c r="S52" s="1"/>
      <c r="T52" s="1"/>
      <c r="U52" s="1"/>
      <c r="V52" s="1"/>
      <c r="W52" s="1"/>
      <c r="X52" s="1"/>
      <c r="Y52" s="1"/>
      <c r="Z52" s="1"/>
      <c r="AA52" s="5"/>
      <c r="AB52" s="1"/>
      <c r="AC52" s="1"/>
      <c r="AD52" s="1"/>
      <c r="AE52" s="1"/>
      <c r="AF52" s="1"/>
      <c r="AG52" s="3"/>
      <c r="AH52" s="1"/>
      <c r="AI52" s="1"/>
      <c r="AJ52" s="1"/>
      <c r="AK52" s="1"/>
    </row>
    <row r="53" spans="1:37">
      <c r="A53" s="1"/>
      <c r="B53" s="1"/>
      <c r="C53" s="1"/>
      <c r="D53" s="1"/>
      <c r="E53" s="1"/>
      <c r="F53" s="1"/>
      <c r="G53" s="1"/>
      <c r="H53" s="2"/>
      <c r="I53" s="1"/>
      <c r="J53" s="1"/>
      <c r="K53" s="1"/>
      <c r="L53" s="1"/>
      <c r="M53" s="1"/>
      <c r="N53" s="1"/>
      <c r="O53" s="1"/>
      <c r="P53" s="1"/>
      <c r="Q53" s="3"/>
      <c r="R53" s="3"/>
      <c r="S53" s="1"/>
      <c r="T53" s="1"/>
      <c r="U53" s="1"/>
      <c r="V53" s="1"/>
      <c r="W53" s="1"/>
      <c r="X53" s="1"/>
      <c r="Y53" s="1"/>
      <c r="Z53" s="1"/>
      <c r="AA53" s="5"/>
      <c r="AB53" s="1"/>
      <c r="AC53" s="1"/>
      <c r="AD53" s="1"/>
      <c r="AE53" s="1"/>
      <c r="AF53" s="1"/>
      <c r="AG53" s="3"/>
      <c r="AH53" s="1"/>
      <c r="AI53" s="1"/>
      <c r="AJ53" s="1"/>
      <c r="AK53" s="1"/>
    </row>
    <row r="54" spans="1:37">
      <c r="A54" s="1"/>
      <c r="B54" s="1"/>
      <c r="C54" s="1"/>
      <c r="D54" s="1"/>
      <c r="E54" s="1"/>
      <c r="F54" s="1"/>
      <c r="G54" s="1"/>
      <c r="H54" s="2"/>
      <c r="I54" s="1"/>
      <c r="J54" s="1"/>
      <c r="K54" s="1"/>
      <c r="L54" s="1"/>
      <c r="M54" s="1"/>
      <c r="N54" s="1"/>
      <c r="O54" s="1"/>
      <c r="P54" s="1"/>
      <c r="Q54" s="3"/>
      <c r="R54" s="3"/>
      <c r="S54" s="1"/>
      <c r="T54" s="1"/>
      <c r="U54" s="1"/>
      <c r="V54" s="1"/>
      <c r="W54" s="1"/>
      <c r="X54" s="1"/>
      <c r="Y54" s="1"/>
      <c r="Z54" s="1"/>
      <c r="AA54" s="5"/>
      <c r="AB54" s="1"/>
      <c r="AC54" s="1"/>
      <c r="AD54" s="1"/>
      <c r="AE54" s="1"/>
      <c r="AF54" s="1"/>
      <c r="AG54" s="3"/>
      <c r="AH54" s="1"/>
      <c r="AI54" s="1"/>
      <c r="AJ54" s="1"/>
      <c r="AK54" s="1"/>
    </row>
    <row r="55" spans="1:37">
      <c r="A55" s="1"/>
      <c r="B55" s="1"/>
      <c r="C55" s="1"/>
      <c r="D55" s="1"/>
      <c r="E55" s="1"/>
      <c r="F55" s="1"/>
      <c r="G55" s="1"/>
      <c r="H55" s="2"/>
      <c r="I55" s="1"/>
      <c r="J55" s="1"/>
      <c r="K55" s="1"/>
      <c r="L55" s="1"/>
      <c r="M55" s="1"/>
      <c r="N55" s="1"/>
      <c r="O55" s="1"/>
      <c r="P55" s="1"/>
      <c r="Q55" s="3"/>
      <c r="R55" s="3"/>
      <c r="S55" s="1"/>
      <c r="T55" s="1"/>
      <c r="U55" s="1"/>
      <c r="V55" s="1"/>
      <c r="W55" s="1"/>
      <c r="X55" s="1"/>
      <c r="Y55" s="1"/>
      <c r="Z55" s="1"/>
      <c r="AA55" s="5"/>
      <c r="AB55" s="1"/>
      <c r="AC55" s="1"/>
      <c r="AD55" s="1"/>
      <c r="AE55" s="1"/>
      <c r="AF55" s="1"/>
      <c r="AG55" s="3"/>
      <c r="AH55" s="1"/>
      <c r="AI55" s="1"/>
      <c r="AJ55" s="1"/>
      <c r="AK55" s="1"/>
    </row>
    <row r="56" spans="1:37">
      <c r="A56" s="1"/>
      <c r="B56" s="1"/>
      <c r="C56" s="1"/>
      <c r="D56" s="1"/>
      <c r="E56" s="1"/>
      <c r="F56" s="1"/>
      <c r="G56" s="1"/>
      <c r="H56" s="2"/>
      <c r="I56" s="1"/>
      <c r="J56" s="1"/>
      <c r="K56" s="1"/>
      <c r="L56" s="1"/>
      <c r="M56" s="1"/>
      <c r="N56" s="1"/>
      <c r="O56" s="1"/>
      <c r="P56" s="1"/>
      <c r="Q56" s="3"/>
      <c r="R56" s="3"/>
      <c r="S56" s="1"/>
      <c r="T56" s="1"/>
      <c r="U56" s="1"/>
      <c r="V56" s="1"/>
      <c r="W56" s="1"/>
      <c r="X56" s="1"/>
      <c r="Y56" s="1"/>
      <c r="Z56" s="1"/>
      <c r="AA56" s="5"/>
      <c r="AB56" s="1"/>
      <c r="AC56" s="1"/>
      <c r="AD56" s="1"/>
      <c r="AE56" s="1"/>
      <c r="AF56" s="1"/>
      <c r="AG56" s="3"/>
      <c r="AH56" s="1"/>
      <c r="AI56" s="1"/>
      <c r="AJ56" s="1"/>
      <c r="AK56" s="1"/>
    </row>
    <row r="57" spans="1:37">
      <c r="A57" s="1"/>
      <c r="B57" s="1"/>
      <c r="C57" s="1"/>
      <c r="D57" s="1"/>
      <c r="E57" s="1"/>
      <c r="F57" s="1"/>
      <c r="G57" s="1"/>
      <c r="H57" s="2"/>
      <c r="I57" s="1"/>
      <c r="J57" s="1"/>
      <c r="K57" s="1"/>
      <c r="L57" s="1"/>
      <c r="M57" s="1"/>
      <c r="N57" s="1"/>
      <c r="O57" s="1"/>
      <c r="P57" s="1"/>
      <c r="Q57" s="3"/>
      <c r="R57" s="3"/>
      <c r="S57" s="1"/>
      <c r="T57" s="1"/>
      <c r="U57" s="1"/>
      <c r="V57" s="1"/>
      <c r="W57" s="1"/>
      <c r="X57" s="1"/>
      <c r="Y57" s="1"/>
      <c r="Z57" s="1"/>
      <c r="AA57" s="5"/>
      <c r="AB57" s="1"/>
      <c r="AC57" s="1"/>
      <c r="AD57" s="1"/>
      <c r="AE57" s="1"/>
      <c r="AF57" s="1"/>
      <c r="AG57" s="3"/>
      <c r="AH57" s="1"/>
      <c r="AI57" s="1"/>
      <c r="AJ57" s="1"/>
      <c r="AK57" s="1"/>
    </row>
    <row r="58" spans="1:37">
      <c r="A58" s="1"/>
      <c r="B58" s="1"/>
      <c r="C58" s="1"/>
      <c r="D58" s="1"/>
      <c r="E58" s="1"/>
      <c r="F58" s="1"/>
      <c r="G58" s="1"/>
      <c r="H58" s="2"/>
      <c r="I58" s="1"/>
      <c r="J58" s="1"/>
      <c r="K58" s="1"/>
      <c r="L58" s="1"/>
      <c r="M58" s="1"/>
      <c r="N58" s="1"/>
      <c r="O58" s="1"/>
      <c r="P58" s="1"/>
      <c r="Q58" s="3"/>
      <c r="R58" s="3"/>
      <c r="S58" s="1"/>
      <c r="T58" s="1"/>
      <c r="U58" s="1"/>
      <c r="V58" s="1"/>
      <c r="W58" s="1"/>
      <c r="X58" s="1"/>
      <c r="Y58" s="1"/>
      <c r="Z58" s="1"/>
      <c r="AA58" s="5"/>
      <c r="AB58" s="1"/>
      <c r="AC58" s="1"/>
      <c r="AD58" s="1"/>
      <c r="AE58" s="1"/>
      <c r="AF58" s="1"/>
      <c r="AG58" s="3"/>
      <c r="AH58" s="1"/>
      <c r="AI58" s="1"/>
      <c r="AJ58" s="1"/>
      <c r="AK58" s="1"/>
    </row>
    <row r="59" spans="1:37">
      <c r="A59" s="1"/>
      <c r="B59" s="1"/>
      <c r="C59" s="1"/>
      <c r="D59" s="1"/>
      <c r="E59" s="1"/>
      <c r="F59" s="1"/>
      <c r="G59" s="1"/>
      <c r="H59" s="2"/>
      <c r="I59" s="1"/>
      <c r="J59" s="1"/>
      <c r="K59" s="1"/>
      <c r="L59" s="1"/>
      <c r="M59" s="1"/>
      <c r="N59" s="1"/>
      <c r="O59" s="1"/>
      <c r="P59" s="1"/>
      <c r="Q59" s="3"/>
      <c r="R59" s="3"/>
      <c r="S59" s="1"/>
      <c r="T59" s="1"/>
      <c r="U59" s="1"/>
      <c r="V59" s="1"/>
      <c r="W59" s="1"/>
      <c r="X59" s="1"/>
      <c r="Y59" s="1"/>
      <c r="Z59" s="1"/>
      <c r="AA59" s="5"/>
      <c r="AB59" s="1"/>
      <c r="AC59" s="1"/>
      <c r="AD59" s="1"/>
      <c r="AE59" s="1"/>
      <c r="AF59" s="1"/>
      <c r="AG59" s="3"/>
      <c r="AH59" s="1"/>
      <c r="AI59" s="1"/>
      <c r="AJ59" s="1"/>
      <c r="AK59" s="1"/>
    </row>
    <row r="60" spans="1:37">
      <c r="A60" s="1"/>
      <c r="B60" s="1"/>
      <c r="C60" s="1"/>
      <c r="D60" s="1"/>
      <c r="E60" s="1"/>
      <c r="F60" s="1"/>
      <c r="G60" s="1"/>
      <c r="H60" s="2"/>
      <c r="I60" s="1"/>
      <c r="J60" s="1"/>
      <c r="K60" s="1"/>
      <c r="L60" s="1"/>
      <c r="M60" s="1"/>
      <c r="N60" s="1"/>
      <c r="O60" s="1"/>
      <c r="P60" s="1"/>
      <c r="Q60" s="3"/>
      <c r="R60" s="3"/>
      <c r="S60" s="1"/>
      <c r="T60" s="1"/>
      <c r="U60" s="1"/>
      <c r="V60" s="1"/>
      <c r="W60" s="1"/>
      <c r="X60" s="1"/>
      <c r="Y60" s="1"/>
      <c r="Z60" s="1"/>
      <c r="AA60" s="5"/>
      <c r="AB60" s="1"/>
      <c r="AC60" s="1"/>
      <c r="AD60" s="1"/>
      <c r="AE60" s="1"/>
      <c r="AF60" s="1"/>
      <c r="AG60" s="3"/>
      <c r="AH60" s="1"/>
      <c r="AI60" s="1"/>
      <c r="AJ60" s="1"/>
      <c r="AK60" s="1"/>
    </row>
    <row r="61" spans="1:37">
      <c r="A61" s="1"/>
      <c r="B61" s="1"/>
      <c r="C61" s="1"/>
      <c r="D61" s="1"/>
      <c r="E61" s="1"/>
      <c r="F61" s="1"/>
      <c r="G61" s="1"/>
      <c r="H61" s="2"/>
      <c r="I61" s="1"/>
      <c r="J61" s="1"/>
      <c r="K61" s="1"/>
      <c r="L61" s="1"/>
      <c r="M61" s="1"/>
      <c r="N61" s="1"/>
      <c r="O61" s="1"/>
      <c r="P61" s="1"/>
      <c r="Q61" s="3"/>
      <c r="R61" s="3"/>
      <c r="S61" s="1"/>
      <c r="T61" s="1"/>
      <c r="U61" s="1"/>
      <c r="V61" s="1"/>
      <c r="W61" s="1"/>
      <c r="X61" s="1"/>
      <c r="Y61" s="1"/>
      <c r="Z61" s="1"/>
      <c r="AA61" s="5"/>
      <c r="AB61" s="1"/>
      <c r="AC61" s="1"/>
      <c r="AD61" s="1"/>
      <c r="AE61" s="1"/>
      <c r="AF61" s="1"/>
      <c r="AG61" s="3"/>
      <c r="AH61" s="1"/>
      <c r="AI61" s="1"/>
      <c r="AJ61" s="1"/>
      <c r="AK61" s="1"/>
    </row>
    <row r="62" spans="1:37">
      <c r="A62" s="1"/>
      <c r="B62" s="1"/>
      <c r="C62" s="1"/>
      <c r="D62" s="1"/>
      <c r="E62" s="1"/>
      <c r="F62" s="1"/>
      <c r="G62" s="1"/>
      <c r="H62" s="2"/>
      <c r="I62" s="1"/>
      <c r="J62" s="1"/>
      <c r="K62" s="1"/>
      <c r="L62" s="1"/>
      <c r="M62" s="1"/>
      <c r="N62" s="1"/>
      <c r="O62" s="1"/>
      <c r="P62" s="1"/>
      <c r="Q62" s="3"/>
      <c r="R62" s="3"/>
      <c r="S62" s="1"/>
      <c r="T62" s="1"/>
      <c r="U62" s="1"/>
      <c r="V62" s="1"/>
      <c r="W62" s="1"/>
      <c r="X62" s="1"/>
      <c r="Y62" s="1"/>
      <c r="Z62" s="1"/>
      <c r="AA62" s="5"/>
      <c r="AB62" s="1"/>
      <c r="AC62" s="1"/>
      <c r="AD62" s="1"/>
      <c r="AE62" s="1"/>
      <c r="AF62" s="1"/>
      <c r="AG62" s="3"/>
      <c r="AH62" s="1"/>
      <c r="AI62" s="1"/>
      <c r="AJ62" s="1"/>
      <c r="AK62" s="1"/>
    </row>
    <row r="63" spans="1:37">
      <c r="A63" s="1"/>
      <c r="B63" s="1"/>
      <c r="C63" s="1"/>
      <c r="D63" s="1"/>
      <c r="E63" s="1"/>
      <c r="F63" s="1"/>
      <c r="G63" s="1"/>
      <c r="H63" s="2"/>
      <c r="I63" s="1"/>
      <c r="J63" s="1"/>
      <c r="K63" s="1"/>
      <c r="L63" s="1"/>
      <c r="M63" s="1"/>
      <c r="N63" s="1"/>
      <c r="O63" s="1"/>
      <c r="P63" s="1"/>
      <c r="Q63" s="3"/>
      <c r="R63" s="3"/>
      <c r="S63" s="1"/>
      <c r="T63" s="1"/>
      <c r="U63" s="1"/>
      <c r="V63" s="1"/>
      <c r="W63" s="1"/>
      <c r="X63" s="1"/>
      <c r="Y63" s="1"/>
      <c r="Z63" s="1"/>
      <c r="AA63" s="5"/>
      <c r="AB63" s="1"/>
      <c r="AC63" s="1"/>
      <c r="AD63" s="1"/>
      <c r="AE63" s="1"/>
      <c r="AF63" s="1"/>
      <c r="AG63" s="3"/>
      <c r="AH63" s="1"/>
      <c r="AI63" s="1"/>
      <c r="AJ63" s="1"/>
      <c r="AK63" s="1"/>
    </row>
    <row r="64" spans="1:37">
      <c r="A64" s="1"/>
      <c r="B64" s="1"/>
      <c r="C64" s="1"/>
      <c r="D64" s="1"/>
      <c r="E64" s="1"/>
      <c r="F64" s="1"/>
      <c r="G64" s="1"/>
      <c r="H64" s="2"/>
      <c r="I64" s="1"/>
      <c r="J64" s="1"/>
      <c r="K64" s="1"/>
      <c r="L64" s="1"/>
      <c r="M64" s="1"/>
      <c r="N64" s="1"/>
      <c r="O64" s="1"/>
      <c r="P64" s="1"/>
      <c r="Q64" s="3"/>
      <c r="R64" s="3"/>
      <c r="S64" s="1"/>
      <c r="T64" s="1"/>
      <c r="U64" s="1"/>
      <c r="V64" s="1"/>
      <c r="W64" s="1"/>
      <c r="X64" s="1"/>
      <c r="Y64" s="1"/>
      <c r="Z64" s="1"/>
      <c r="AA64" s="5"/>
      <c r="AB64" s="1"/>
      <c r="AC64" s="1"/>
      <c r="AD64" s="1"/>
      <c r="AE64" s="1"/>
      <c r="AF64" s="1"/>
      <c r="AG64" s="3"/>
      <c r="AH64" s="1"/>
      <c r="AI64" s="1"/>
      <c r="AJ64" s="1"/>
      <c r="AK64" s="1"/>
    </row>
    <row r="65" spans="1:37">
      <c r="A65" s="1"/>
      <c r="B65" s="1"/>
      <c r="C65" s="1"/>
      <c r="D65" s="1"/>
      <c r="E65" s="1"/>
      <c r="F65" s="1"/>
      <c r="G65" s="1"/>
      <c r="H65" s="2"/>
      <c r="I65" s="1"/>
      <c r="J65" s="1"/>
      <c r="K65" s="1"/>
      <c r="L65" s="1"/>
      <c r="M65" s="1"/>
      <c r="N65" s="1"/>
      <c r="O65" s="1"/>
      <c r="P65" s="1"/>
      <c r="Q65" s="3"/>
      <c r="R65" s="3"/>
      <c r="S65" s="1"/>
      <c r="T65" s="1"/>
      <c r="U65" s="1"/>
      <c r="V65" s="1"/>
      <c r="W65" s="1"/>
      <c r="X65" s="1"/>
      <c r="Y65" s="1"/>
      <c r="Z65" s="1"/>
      <c r="AA65" s="5"/>
      <c r="AB65" s="1"/>
      <c r="AC65" s="1"/>
      <c r="AD65" s="1"/>
      <c r="AE65" s="1"/>
      <c r="AF65" s="1"/>
      <c r="AG65" s="3"/>
      <c r="AH65" s="1"/>
      <c r="AI65" s="1"/>
      <c r="AJ65" s="1"/>
      <c r="AK65" s="1"/>
    </row>
    <row r="66" spans="1:37">
      <c r="A66" s="1"/>
      <c r="B66" s="1"/>
      <c r="C66" s="1"/>
      <c r="D66" s="1"/>
      <c r="E66" s="1"/>
      <c r="F66" s="1"/>
      <c r="G66" s="1"/>
      <c r="H66" s="2"/>
      <c r="I66" s="1"/>
      <c r="J66" s="1"/>
      <c r="K66" s="1"/>
      <c r="L66" s="1"/>
      <c r="M66" s="1"/>
      <c r="N66" s="1"/>
      <c r="O66" s="1"/>
      <c r="P66" s="1"/>
      <c r="Q66" s="3"/>
      <c r="R66" s="3"/>
      <c r="S66" s="1"/>
      <c r="T66" s="1"/>
      <c r="U66" s="1"/>
      <c r="V66" s="1"/>
      <c r="W66" s="1"/>
      <c r="X66" s="1"/>
      <c r="Y66" s="1"/>
      <c r="Z66" s="1"/>
      <c r="AA66" s="5"/>
      <c r="AB66" s="1"/>
      <c r="AC66" s="1"/>
      <c r="AD66" s="1"/>
      <c r="AE66" s="1"/>
      <c r="AF66" s="1"/>
      <c r="AG66" s="3"/>
      <c r="AH66" s="1"/>
      <c r="AI66" s="1"/>
      <c r="AJ66" s="1"/>
      <c r="AK66" s="1"/>
    </row>
    <row r="67" spans="1:37">
      <c r="A67" s="1"/>
      <c r="B67" s="1"/>
      <c r="C67" s="1"/>
      <c r="D67" s="1"/>
      <c r="E67" s="1"/>
      <c r="F67" s="1"/>
      <c r="G67" s="1"/>
      <c r="H67" s="2"/>
      <c r="I67" s="1"/>
      <c r="J67" s="1"/>
      <c r="K67" s="1"/>
      <c r="L67" s="1"/>
      <c r="M67" s="1"/>
      <c r="N67" s="1"/>
      <c r="O67" s="1"/>
      <c r="P67" s="1"/>
      <c r="Q67" s="3"/>
      <c r="R67" s="3"/>
      <c r="S67" s="1"/>
      <c r="T67" s="1"/>
      <c r="U67" s="1"/>
      <c r="V67" s="1"/>
      <c r="W67" s="1"/>
      <c r="X67" s="1"/>
      <c r="Y67" s="1"/>
      <c r="Z67" s="1"/>
      <c r="AA67" s="5"/>
      <c r="AB67" s="1"/>
      <c r="AC67" s="1"/>
      <c r="AD67" s="1"/>
      <c r="AE67" s="1"/>
      <c r="AF67" s="1"/>
      <c r="AG67" s="3"/>
      <c r="AH67" s="1"/>
      <c r="AI67" s="1"/>
      <c r="AJ67" s="1"/>
      <c r="AK67" s="1"/>
    </row>
    <row r="68" spans="1:37">
      <c r="A68" s="1"/>
      <c r="B68" s="1"/>
      <c r="C68" s="1"/>
      <c r="D68" s="1"/>
      <c r="E68" s="1"/>
      <c r="F68" s="1"/>
      <c r="G68" s="1"/>
      <c r="H68" s="2"/>
      <c r="I68" s="1"/>
      <c r="J68" s="1"/>
      <c r="K68" s="1"/>
      <c r="L68" s="1"/>
      <c r="M68" s="1"/>
      <c r="N68" s="1"/>
      <c r="O68" s="1"/>
      <c r="P68" s="1"/>
      <c r="Q68" s="3"/>
      <c r="R68" s="3"/>
      <c r="S68" s="1"/>
      <c r="T68" s="1"/>
      <c r="U68" s="1"/>
      <c r="V68" s="1"/>
      <c r="W68" s="1"/>
      <c r="X68" s="1"/>
      <c r="Y68" s="1"/>
      <c r="Z68" s="1"/>
      <c r="AA68" s="5"/>
      <c r="AB68" s="1"/>
      <c r="AC68" s="1"/>
      <c r="AD68" s="1"/>
      <c r="AE68" s="1"/>
      <c r="AF68" s="1"/>
      <c r="AG68" s="3"/>
      <c r="AH68" s="1"/>
      <c r="AI68" s="1"/>
      <c r="AJ68" s="1"/>
      <c r="AK68" s="1"/>
    </row>
    <row r="69" spans="1:37">
      <c r="A69" s="1"/>
      <c r="B69" s="1"/>
      <c r="C69" s="1"/>
      <c r="D69" s="1"/>
      <c r="E69" s="1"/>
      <c r="F69" s="1"/>
      <c r="G69" s="1"/>
      <c r="H69" s="2"/>
      <c r="I69" s="1"/>
      <c r="J69" s="1"/>
      <c r="K69" s="1"/>
      <c r="L69" s="1"/>
      <c r="M69" s="1"/>
      <c r="N69" s="1"/>
      <c r="O69" s="1"/>
      <c r="P69" s="1"/>
      <c r="Q69" s="3"/>
      <c r="R69" s="3"/>
      <c r="S69" s="1"/>
      <c r="T69" s="1"/>
      <c r="U69" s="1"/>
      <c r="V69" s="1"/>
      <c r="W69" s="1"/>
      <c r="X69" s="1"/>
      <c r="Y69" s="1"/>
      <c r="Z69" s="1"/>
      <c r="AA69" s="5"/>
      <c r="AB69" s="1"/>
      <c r="AC69" s="1"/>
      <c r="AD69" s="1"/>
      <c r="AE69" s="1"/>
      <c r="AF69" s="1"/>
      <c r="AG69" s="3"/>
      <c r="AH69" s="1"/>
      <c r="AI69" s="1"/>
      <c r="AJ69" s="1"/>
      <c r="AK69" s="1"/>
    </row>
    <row r="70" spans="1:37">
      <c r="A70" s="1"/>
      <c r="B70" s="1"/>
      <c r="C70" s="1"/>
      <c r="D70" s="1"/>
      <c r="E70" s="1"/>
      <c r="F70" s="1"/>
      <c r="G70" s="1"/>
      <c r="H70" s="2"/>
      <c r="I70" s="1"/>
      <c r="J70" s="1"/>
      <c r="K70" s="1"/>
      <c r="L70" s="1"/>
      <c r="M70" s="1"/>
      <c r="N70" s="1"/>
      <c r="O70" s="1"/>
      <c r="P70" s="1"/>
      <c r="Q70" s="3"/>
      <c r="R70" s="3"/>
      <c r="S70" s="1"/>
      <c r="T70" s="1"/>
      <c r="U70" s="1"/>
      <c r="V70" s="1"/>
      <c r="W70" s="1"/>
      <c r="X70" s="1"/>
      <c r="Y70" s="1"/>
      <c r="Z70" s="1"/>
      <c r="AA70" s="5"/>
      <c r="AB70" s="1"/>
      <c r="AC70" s="1"/>
      <c r="AD70" s="1"/>
      <c r="AE70" s="1"/>
      <c r="AF70" s="1"/>
      <c r="AG70" s="3"/>
      <c r="AH70" s="1"/>
      <c r="AI70" s="1"/>
      <c r="AJ70" s="1"/>
      <c r="AK70" s="1"/>
    </row>
    <row r="71" spans="1:37">
      <c r="A71" s="1"/>
      <c r="B71" s="1"/>
      <c r="C71" s="1"/>
      <c r="D71" s="1"/>
      <c r="E71" s="1"/>
      <c r="F71" s="1"/>
      <c r="G71" s="1"/>
      <c r="H71" s="2"/>
      <c r="I71" s="1"/>
      <c r="J71" s="1"/>
      <c r="K71" s="1"/>
      <c r="L71" s="1"/>
      <c r="M71" s="1"/>
      <c r="N71" s="1"/>
      <c r="O71" s="1"/>
      <c r="P71" s="1"/>
      <c r="Q71" s="3"/>
      <c r="R71" s="3"/>
      <c r="S71" s="1"/>
      <c r="T71" s="1"/>
      <c r="U71" s="1"/>
      <c r="V71" s="1"/>
      <c r="W71" s="1"/>
      <c r="X71" s="1"/>
      <c r="Y71" s="1"/>
      <c r="Z71" s="1"/>
      <c r="AA71" s="5"/>
      <c r="AB71" s="1"/>
      <c r="AC71" s="1"/>
      <c r="AD71" s="1"/>
      <c r="AE71" s="1"/>
      <c r="AF71" s="1"/>
      <c r="AG71" s="3"/>
      <c r="AH71" s="1"/>
      <c r="AI71" s="1"/>
      <c r="AJ71" s="1"/>
      <c r="AK71" s="1"/>
    </row>
    <row r="72" spans="1:37">
      <c r="A72" s="1"/>
      <c r="B72" s="1"/>
      <c r="C72" s="1"/>
      <c r="D72" s="1"/>
      <c r="E72" s="1"/>
      <c r="F72" s="1"/>
      <c r="G72" s="1"/>
      <c r="H72" s="2"/>
      <c r="I72" s="1"/>
      <c r="J72" s="1"/>
      <c r="K72" s="1"/>
      <c r="L72" s="1"/>
      <c r="M72" s="1"/>
      <c r="N72" s="1"/>
      <c r="O72" s="1"/>
      <c r="P72" s="1"/>
      <c r="Q72" s="3"/>
      <c r="R72" s="3"/>
      <c r="S72" s="1"/>
      <c r="T72" s="1"/>
      <c r="U72" s="1"/>
      <c r="V72" s="1"/>
      <c r="W72" s="1"/>
      <c r="X72" s="1"/>
      <c r="Y72" s="1"/>
      <c r="Z72" s="1"/>
      <c r="AA72" s="5"/>
      <c r="AB72" s="1"/>
      <c r="AC72" s="1"/>
      <c r="AD72" s="1"/>
      <c r="AE72" s="1"/>
      <c r="AF72" s="1"/>
      <c r="AG72" s="3"/>
      <c r="AH72" s="1"/>
      <c r="AI72" s="1"/>
      <c r="AJ72" s="1"/>
      <c r="AK72" s="1"/>
    </row>
    <row r="73" spans="1:37">
      <c r="A73" s="1"/>
      <c r="B73" s="1"/>
      <c r="C73" s="1"/>
      <c r="D73" s="1"/>
      <c r="E73" s="1"/>
      <c r="F73" s="1"/>
      <c r="G73" s="1"/>
      <c r="H73" s="2"/>
      <c r="I73" s="1"/>
      <c r="J73" s="1"/>
      <c r="K73" s="1"/>
      <c r="L73" s="1"/>
      <c r="M73" s="1"/>
      <c r="N73" s="1"/>
      <c r="O73" s="1"/>
      <c r="P73" s="1"/>
      <c r="Q73" s="3"/>
      <c r="R73" s="3"/>
      <c r="S73" s="1"/>
      <c r="T73" s="1"/>
      <c r="U73" s="1"/>
      <c r="V73" s="1"/>
      <c r="W73" s="1"/>
      <c r="X73" s="1"/>
      <c r="Y73" s="1"/>
      <c r="Z73" s="1"/>
      <c r="AA73" s="5"/>
      <c r="AB73" s="1"/>
      <c r="AC73" s="1"/>
      <c r="AD73" s="1"/>
      <c r="AE73" s="1"/>
      <c r="AF73" s="1"/>
      <c r="AG73" s="3"/>
      <c r="AH73" s="1"/>
      <c r="AI73" s="1"/>
      <c r="AJ73" s="1"/>
      <c r="AK73" s="1"/>
    </row>
    <row r="74" spans="1:37">
      <c r="A74" s="1"/>
      <c r="B74" s="1"/>
      <c r="C74" s="1"/>
      <c r="D74" s="1"/>
      <c r="E74" s="1"/>
      <c r="F74" s="1"/>
      <c r="G74" s="1"/>
      <c r="H74" s="2"/>
      <c r="I74" s="1"/>
      <c r="J74" s="1"/>
      <c r="K74" s="1"/>
      <c r="L74" s="1"/>
      <c r="M74" s="1"/>
      <c r="N74" s="1"/>
      <c r="O74" s="1"/>
      <c r="P74" s="1"/>
      <c r="Q74" s="3"/>
      <c r="R74" s="3"/>
      <c r="S74" s="1"/>
      <c r="T74" s="1"/>
      <c r="U74" s="1"/>
      <c r="V74" s="1"/>
      <c r="W74" s="1"/>
      <c r="X74" s="1"/>
      <c r="Y74" s="1"/>
      <c r="Z74" s="1"/>
      <c r="AA74" s="5"/>
      <c r="AB74" s="1"/>
      <c r="AC74" s="1"/>
      <c r="AD74" s="1"/>
      <c r="AE74" s="1"/>
      <c r="AF74" s="1"/>
      <c r="AG74" s="3"/>
      <c r="AH74" s="1"/>
      <c r="AI74" s="1"/>
      <c r="AJ74" s="1"/>
      <c r="AK74" s="1"/>
    </row>
    <row r="75" spans="1:37">
      <c r="A75" s="1"/>
      <c r="B75" s="1"/>
      <c r="C75" s="1"/>
      <c r="D75" s="1"/>
      <c r="E75" s="1"/>
      <c r="F75" s="1"/>
      <c r="G75" s="1"/>
      <c r="H75" s="2"/>
      <c r="I75" s="1"/>
      <c r="J75" s="1"/>
      <c r="K75" s="1"/>
      <c r="L75" s="1"/>
      <c r="M75" s="1"/>
      <c r="N75" s="1"/>
      <c r="O75" s="1"/>
      <c r="P75" s="1"/>
      <c r="Q75" s="3"/>
      <c r="R75" s="3"/>
      <c r="S75" s="1"/>
      <c r="T75" s="1"/>
      <c r="U75" s="1"/>
      <c r="V75" s="1"/>
      <c r="W75" s="1"/>
      <c r="X75" s="1"/>
      <c r="Y75" s="1"/>
      <c r="Z75" s="1"/>
      <c r="AA75" s="5"/>
      <c r="AB75" s="1"/>
      <c r="AC75" s="1"/>
      <c r="AD75" s="1"/>
      <c r="AE75" s="1"/>
      <c r="AF75" s="1"/>
      <c r="AG75" s="3"/>
      <c r="AH75" s="1"/>
      <c r="AI75" s="1"/>
      <c r="AJ75" s="1"/>
      <c r="AK75" s="1"/>
    </row>
    <row r="76" spans="1:37">
      <c r="A76" s="1"/>
      <c r="B76" s="1"/>
      <c r="C76" s="1"/>
      <c r="D76" s="1"/>
      <c r="E76" s="1"/>
      <c r="F76" s="1"/>
      <c r="G76" s="1"/>
      <c r="H76" s="2"/>
      <c r="I76" s="1"/>
      <c r="J76" s="1"/>
      <c r="K76" s="1"/>
      <c r="L76" s="1"/>
      <c r="M76" s="1"/>
      <c r="N76" s="1"/>
      <c r="O76" s="1"/>
      <c r="P76" s="1"/>
      <c r="Q76" s="3"/>
      <c r="R76" s="3"/>
      <c r="S76" s="1"/>
      <c r="T76" s="1"/>
      <c r="U76" s="1"/>
      <c r="V76" s="1"/>
      <c r="W76" s="1"/>
      <c r="X76" s="1"/>
      <c r="Y76" s="1"/>
      <c r="Z76" s="1"/>
      <c r="AA76" s="5"/>
      <c r="AB76" s="1"/>
      <c r="AC76" s="1"/>
      <c r="AD76" s="1"/>
      <c r="AE76" s="1"/>
      <c r="AF76" s="1"/>
      <c r="AG76" s="3"/>
      <c r="AH76" s="1"/>
      <c r="AI76" s="1"/>
      <c r="AJ76" s="1"/>
      <c r="AK76" s="1"/>
    </row>
    <row r="77" spans="1:37">
      <c r="A77" s="1"/>
      <c r="B77" s="1"/>
      <c r="C77" s="1"/>
      <c r="D77" s="1"/>
      <c r="E77" s="1"/>
      <c r="F77" s="1"/>
      <c r="G77" s="1"/>
      <c r="H77" s="2"/>
      <c r="I77" s="1"/>
      <c r="J77" s="1"/>
      <c r="K77" s="1"/>
      <c r="L77" s="1"/>
      <c r="M77" s="1"/>
      <c r="N77" s="1"/>
      <c r="O77" s="1"/>
      <c r="P77" s="1"/>
      <c r="Q77" s="3"/>
      <c r="R77" s="3"/>
      <c r="S77" s="1"/>
      <c r="T77" s="1"/>
      <c r="U77" s="1"/>
      <c r="V77" s="1"/>
      <c r="W77" s="1"/>
      <c r="X77" s="1"/>
      <c r="Y77" s="1"/>
      <c r="Z77" s="1"/>
      <c r="AA77" s="5"/>
      <c r="AB77" s="1"/>
      <c r="AC77" s="1"/>
      <c r="AD77" s="1"/>
      <c r="AE77" s="1"/>
      <c r="AF77" s="1"/>
      <c r="AG77" s="3"/>
      <c r="AH77" s="1"/>
      <c r="AI77" s="1"/>
      <c r="AJ77" s="1"/>
      <c r="AK77" s="1"/>
    </row>
    <row r="78" spans="1:37">
      <c r="A78" s="1"/>
      <c r="B78" s="1"/>
      <c r="C78" s="1"/>
      <c r="D78" s="1"/>
      <c r="E78" s="1"/>
      <c r="F78" s="1"/>
      <c r="G78" s="1"/>
      <c r="H78" s="2"/>
      <c r="I78" s="1"/>
      <c r="J78" s="1"/>
      <c r="K78" s="1"/>
      <c r="L78" s="1"/>
      <c r="M78" s="1"/>
      <c r="N78" s="1"/>
      <c r="O78" s="1"/>
      <c r="P78" s="1"/>
      <c r="Q78" s="3"/>
      <c r="R78" s="3"/>
      <c r="S78" s="1"/>
      <c r="T78" s="1"/>
      <c r="U78" s="1"/>
      <c r="V78" s="1"/>
      <c r="W78" s="1"/>
      <c r="X78" s="1"/>
      <c r="Y78" s="1"/>
      <c r="Z78" s="1"/>
      <c r="AA78" s="5"/>
      <c r="AB78" s="1"/>
      <c r="AC78" s="1"/>
      <c r="AD78" s="1"/>
      <c r="AE78" s="1"/>
      <c r="AF78" s="1"/>
      <c r="AG78" s="3"/>
      <c r="AH78" s="1"/>
      <c r="AI78" s="1"/>
      <c r="AJ78" s="1"/>
      <c r="AK78" s="1"/>
    </row>
    <row r="79" spans="1:37">
      <c r="A79" s="1"/>
      <c r="B79" s="1"/>
      <c r="C79" s="1"/>
      <c r="D79" s="1"/>
      <c r="E79" s="1"/>
      <c r="F79" s="1"/>
      <c r="G79" s="1"/>
      <c r="H79" s="2"/>
      <c r="I79" s="1"/>
      <c r="J79" s="1"/>
      <c r="K79" s="1"/>
      <c r="L79" s="1"/>
      <c r="M79" s="1"/>
      <c r="N79" s="1"/>
      <c r="O79" s="1"/>
      <c r="P79" s="1"/>
      <c r="Q79" s="3"/>
      <c r="R79" s="3"/>
      <c r="S79" s="1"/>
      <c r="T79" s="1"/>
      <c r="U79" s="1"/>
      <c r="V79" s="1"/>
      <c r="W79" s="1"/>
      <c r="X79" s="1"/>
      <c r="Y79" s="1"/>
      <c r="Z79" s="1"/>
      <c r="AA79" s="5"/>
      <c r="AB79" s="1"/>
      <c r="AC79" s="1"/>
      <c r="AD79" s="1"/>
      <c r="AE79" s="1"/>
      <c r="AF79" s="1"/>
      <c r="AG79" s="3"/>
      <c r="AH79" s="1"/>
      <c r="AI79" s="1"/>
      <c r="AJ79" s="1"/>
      <c r="AK79" s="1"/>
    </row>
    <row r="80" spans="1:37">
      <c r="A80" s="1"/>
      <c r="B80" s="1"/>
      <c r="C80" s="1"/>
      <c r="D80" s="1"/>
      <c r="E80" s="1"/>
      <c r="F80" s="1"/>
      <c r="G80" s="1"/>
      <c r="H80" s="2"/>
      <c r="I80" s="1"/>
      <c r="J80" s="1"/>
      <c r="K80" s="1"/>
      <c r="L80" s="1"/>
      <c r="M80" s="1"/>
      <c r="N80" s="1"/>
      <c r="O80" s="1"/>
      <c r="P80" s="1"/>
      <c r="Q80" s="3"/>
      <c r="R80" s="3"/>
      <c r="S80" s="1"/>
      <c r="T80" s="1"/>
      <c r="U80" s="1"/>
      <c r="V80" s="1"/>
      <c r="W80" s="1"/>
      <c r="X80" s="1"/>
      <c r="Y80" s="1"/>
      <c r="Z80" s="1"/>
      <c r="AA80" s="5"/>
      <c r="AB80" s="1"/>
      <c r="AC80" s="1"/>
      <c r="AD80" s="1"/>
      <c r="AE80" s="1"/>
      <c r="AF80" s="1"/>
      <c r="AG80" s="3"/>
      <c r="AH80" s="1"/>
      <c r="AI80" s="1"/>
      <c r="AJ80" s="1"/>
      <c r="AK80" s="1"/>
    </row>
    <row r="81" spans="1:37">
      <c r="A81" s="1"/>
      <c r="B81" s="1"/>
      <c r="C81" s="1"/>
      <c r="D81" s="1"/>
      <c r="E81" s="1"/>
      <c r="F81" s="1"/>
      <c r="G81" s="1"/>
      <c r="H81" s="2"/>
      <c r="I81" s="1"/>
      <c r="J81" s="1"/>
      <c r="K81" s="1"/>
      <c r="L81" s="1"/>
      <c r="M81" s="1"/>
      <c r="N81" s="1"/>
      <c r="O81" s="1"/>
      <c r="P81" s="1"/>
      <c r="Q81" s="3"/>
      <c r="R81" s="3"/>
      <c r="S81" s="1"/>
      <c r="T81" s="1"/>
      <c r="U81" s="1"/>
      <c r="V81" s="1"/>
      <c r="W81" s="1"/>
      <c r="X81" s="1"/>
      <c r="Y81" s="1"/>
      <c r="Z81" s="1"/>
      <c r="AA81" s="5"/>
      <c r="AB81" s="1"/>
      <c r="AC81" s="1"/>
      <c r="AD81" s="1"/>
      <c r="AE81" s="1"/>
      <c r="AF81" s="1"/>
      <c r="AG81" s="3"/>
      <c r="AH81" s="1"/>
      <c r="AI81" s="1"/>
      <c r="AJ81" s="1"/>
      <c r="AK81" s="1"/>
    </row>
    <row r="82" spans="1:37">
      <c r="A82" s="1"/>
      <c r="B82" s="1"/>
      <c r="C82" s="1"/>
      <c r="D82" s="1"/>
      <c r="E82" s="1"/>
      <c r="F82" s="1"/>
      <c r="G82" s="1"/>
      <c r="H82" s="2"/>
      <c r="I82" s="1"/>
      <c r="J82" s="1"/>
      <c r="K82" s="1"/>
      <c r="L82" s="1"/>
      <c r="M82" s="1"/>
      <c r="N82" s="1"/>
      <c r="O82" s="1"/>
      <c r="P82" s="1"/>
      <c r="Q82" s="3"/>
      <c r="R82" s="3"/>
      <c r="S82" s="1"/>
      <c r="T82" s="1"/>
      <c r="U82" s="1"/>
      <c r="V82" s="1"/>
      <c r="W82" s="1"/>
      <c r="X82" s="1"/>
      <c r="Y82" s="1"/>
      <c r="Z82" s="1"/>
      <c r="AA82" s="5"/>
      <c r="AB82" s="1"/>
      <c r="AC82" s="1"/>
      <c r="AD82" s="1"/>
      <c r="AE82" s="1"/>
      <c r="AF82" s="1"/>
      <c r="AG82" s="3"/>
      <c r="AH82" s="1"/>
      <c r="AI82" s="1"/>
      <c r="AJ82" s="1"/>
      <c r="AK82" s="1"/>
    </row>
    <row r="83" spans="1:37">
      <c r="A83" s="1"/>
      <c r="B83" s="1"/>
      <c r="C83" s="1"/>
      <c r="D83" s="1"/>
      <c r="E83" s="1"/>
      <c r="F83" s="1"/>
      <c r="G83" s="1"/>
      <c r="H83" s="2"/>
      <c r="I83" s="1"/>
      <c r="J83" s="1"/>
      <c r="K83" s="1"/>
      <c r="L83" s="1"/>
      <c r="M83" s="1"/>
      <c r="N83" s="1"/>
      <c r="O83" s="1"/>
      <c r="P83" s="1"/>
      <c r="Q83" s="3"/>
      <c r="R83" s="3"/>
      <c r="S83" s="1"/>
      <c r="T83" s="1"/>
      <c r="U83" s="1"/>
      <c r="V83" s="1"/>
      <c r="W83" s="1"/>
      <c r="X83" s="1"/>
      <c r="Y83" s="1"/>
      <c r="Z83" s="1"/>
      <c r="AA83" s="5"/>
      <c r="AB83" s="1"/>
      <c r="AC83" s="1"/>
      <c r="AD83" s="1"/>
      <c r="AE83" s="1"/>
      <c r="AF83" s="1"/>
      <c r="AG83" s="3"/>
      <c r="AH83" s="1"/>
      <c r="AI83" s="1"/>
      <c r="AJ83" s="1"/>
      <c r="AK83" s="1"/>
    </row>
    <row r="84" spans="1:37">
      <c r="A84" s="1"/>
      <c r="B84" s="1"/>
      <c r="C84" s="1"/>
      <c r="D84" s="1"/>
      <c r="E84" s="1"/>
      <c r="F84" s="1"/>
      <c r="G84" s="1"/>
      <c r="H84" s="2"/>
      <c r="I84" s="1"/>
      <c r="J84" s="1"/>
      <c r="K84" s="1"/>
      <c r="L84" s="1"/>
      <c r="M84" s="1"/>
      <c r="N84" s="1"/>
      <c r="O84" s="1"/>
      <c r="P84" s="1"/>
      <c r="Q84" s="3"/>
      <c r="R84" s="3"/>
      <c r="S84" s="1"/>
      <c r="T84" s="1"/>
      <c r="U84" s="1"/>
      <c r="V84" s="1"/>
      <c r="W84" s="1"/>
      <c r="X84" s="1"/>
      <c r="Y84" s="1"/>
      <c r="Z84" s="1"/>
      <c r="AA84" s="5"/>
      <c r="AB84" s="1"/>
      <c r="AC84" s="1"/>
      <c r="AD84" s="1"/>
      <c r="AE84" s="1"/>
      <c r="AF84" s="1"/>
      <c r="AG84" s="3"/>
      <c r="AH84" s="1"/>
      <c r="AI84" s="1"/>
      <c r="AJ84" s="1"/>
      <c r="AK84" s="1"/>
    </row>
    <row r="85" spans="1:37">
      <c r="A85" s="1"/>
      <c r="B85" s="1"/>
      <c r="C85" s="1"/>
      <c r="D85" s="1"/>
      <c r="E85" s="1"/>
      <c r="F85" s="1"/>
      <c r="G85" s="1"/>
      <c r="H85" s="2"/>
      <c r="I85" s="1"/>
      <c r="J85" s="1"/>
      <c r="K85" s="1"/>
      <c r="L85" s="1"/>
      <c r="M85" s="1"/>
      <c r="N85" s="1"/>
      <c r="O85" s="1"/>
      <c r="P85" s="1"/>
      <c r="Q85" s="3"/>
      <c r="R85" s="3"/>
      <c r="S85" s="1"/>
      <c r="T85" s="1"/>
      <c r="U85" s="1"/>
      <c r="V85" s="1"/>
      <c r="W85" s="1"/>
      <c r="X85" s="1"/>
      <c r="Y85" s="1"/>
      <c r="Z85" s="1"/>
      <c r="AA85" s="5"/>
      <c r="AB85" s="1"/>
      <c r="AC85" s="1"/>
      <c r="AD85" s="1"/>
      <c r="AE85" s="1"/>
      <c r="AF85" s="1"/>
      <c r="AG85" s="3"/>
      <c r="AH85" s="1"/>
      <c r="AI85" s="1"/>
      <c r="AJ85" s="1"/>
      <c r="AK85" s="1"/>
    </row>
    <row r="86" spans="1:37">
      <c r="A86" s="1"/>
      <c r="B86" s="1"/>
      <c r="C86" s="1"/>
      <c r="D86" s="1"/>
      <c r="E86" s="1"/>
      <c r="F86" s="1"/>
      <c r="G86" s="1"/>
      <c r="H86" s="2"/>
      <c r="I86" s="1"/>
      <c r="J86" s="1"/>
      <c r="K86" s="1"/>
      <c r="L86" s="1"/>
      <c r="M86" s="1"/>
      <c r="N86" s="1"/>
      <c r="O86" s="1"/>
      <c r="P86" s="1"/>
      <c r="Q86" s="3"/>
      <c r="R86" s="3"/>
      <c r="S86" s="1"/>
      <c r="T86" s="1"/>
      <c r="U86" s="1"/>
      <c r="V86" s="1"/>
      <c r="W86" s="1"/>
      <c r="X86" s="1"/>
      <c r="Y86" s="1"/>
      <c r="Z86" s="1"/>
      <c r="AA86" s="5"/>
      <c r="AB86" s="1"/>
      <c r="AC86" s="1"/>
      <c r="AD86" s="1"/>
      <c r="AE86" s="1"/>
      <c r="AF86" s="1"/>
      <c r="AG86" s="3"/>
      <c r="AH86" s="1"/>
      <c r="AI86" s="1"/>
      <c r="AJ86" s="1"/>
      <c r="AK86" s="1"/>
    </row>
    <row r="87" spans="1:37">
      <c r="A87" s="1"/>
      <c r="B87" s="1"/>
      <c r="C87" s="1"/>
      <c r="D87" s="1"/>
      <c r="E87" s="1"/>
      <c r="F87" s="1"/>
      <c r="G87" s="1"/>
      <c r="H87" s="2"/>
      <c r="I87" s="1"/>
      <c r="J87" s="1"/>
      <c r="K87" s="1"/>
      <c r="L87" s="1"/>
      <c r="M87" s="1"/>
      <c r="N87" s="1"/>
      <c r="O87" s="1"/>
      <c r="P87" s="1"/>
      <c r="Q87" s="3"/>
      <c r="R87" s="3"/>
      <c r="S87" s="1"/>
      <c r="T87" s="1"/>
      <c r="U87" s="1"/>
      <c r="V87" s="1"/>
      <c r="W87" s="1"/>
      <c r="X87" s="1"/>
      <c r="Y87" s="1"/>
      <c r="Z87" s="1"/>
      <c r="AA87" s="5"/>
      <c r="AB87" s="1"/>
      <c r="AC87" s="1"/>
      <c r="AD87" s="1"/>
      <c r="AE87" s="1"/>
      <c r="AF87" s="1"/>
      <c r="AG87" s="3"/>
      <c r="AH87" s="1"/>
      <c r="AI87" s="1"/>
      <c r="AJ87" s="1"/>
      <c r="AK87" s="1"/>
    </row>
    <row r="88" spans="1:37">
      <c r="A88" s="1"/>
      <c r="B88" s="1"/>
      <c r="C88" s="1"/>
      <c r="D88" s="1"/>
      <c r="E88" s="1"/>
      <c r="F88" s="1"/>
      <c r="G88" s="1"/>
      <c r="H88" s="2"/>
      <c r="I88" s="1"/>
      <c r="J88" s="1"/>
      <c r="K88" s="1"/>
      <c r="L88" s="1"/>
      <c r="M88" s="1"/>
      <c r="N88" s="1"/>
      <c r="O88" s="1"/>
      <c r="P88" s="1"/>
      <c r="Q88" s="3"/>
      <c r="R88" s="3"/>
      <c r="S88" s="1"/>
      <c r="T88" s="1"/>
      <c r="U88" s="1"/>
      <c r="V88" s="1"/>
      <c r="W88" s="1"/>
      <c r="X88" s="1"/>
      <c r="Y88" s="1"/>
      <c r="Z88" s="1"/>
      <c r="AA88" s="5"/>
      <c r="AB88" s="1"/>
      <c r="AC88" s="1"/>
      <c r="AD88" s="1"/>
      <c r="AE88" s="1"/>
      <c r="AF88" s="1"/>
      <c r="AG88" s="3"/>
      <c r="AH88" s="1"/>
      <c r="AI88" s="1"/>
      <c r="AJ88" s="1"/>
      <c r="AK88" s="1"/>
    </row>
    <row r="89" spans="1:37">
      <c r="A89" s="1"/>
      <c r="B89" s="1"/>
      <c r="C89" s="1"/>
      <c r="D89" s="1"/>
      <c r="E89" s="1"/>
      <c r="F89" s="1"/>
      <c r="G89" s="1"/>
      <c r="H89" s="2"/>
      <c r="I89" s="1"/>
      <c r="J89" s="1"/>
      <c r="K89" s="1"/>
      <c r="L89" s="1"/>
      <c r="M89" s="1"/>
      <c r="N89" s="1"/>
      <c r="O89" s="1"/>
      <c r="P89" s="1"/>
      <c r="Q89" s="3"/>
      <c r="R89" s="3"/>
      <c r="S89" s="1"/>
      <c r="T89" s="1"/>
      <c r="U89" s="1"/>
      <c r="V89" s="1"/>
      <c r="W89" s="1"/>
      <c r="X89" s="1"/>
      <c r="Y89" s="1"/>
      <c r="Z89" s="1"/>
      <c r="AA89" s="5"/>
      <c r="AB89" s="1"/>
      <c r="AC89" s="1"/>
      <c r="AD89" s="1"/>
      <c r="AE89" s="1"/>
      <c r="AF89" s="1"/>
      <c r="AG89" s="3"/>
      <c r="AH89" s="1"/>
      <c r="AI89" s="1"/>
      <c r="AJ89" s="1"/>
      <c r="AK89" s="1"/>
    </row>
    <row r="90" spans="1:37">
      <c r="A90" s="1"/>
      <c r="B90" s="1"/>
      <c r="C90" s="1"/>
      <c r="D90" s="1"/>
      <c r="E90" s="1"/>
      <c r="F90" s="1"/>
      <c r="G90" s="1"/>
      <c r="H90" s="2"/>
      <c r="I90" s="1"/>
      <c r="J90" s="1"/>
      <c r="K90" s="1"/>
      <c r="L90" s="1"/>
      <c r="M90" s="1"/>
      <c r="N90" s="1"/>
      <c r="O90" s="1"/>
      <c r="P90" s="1"/>
      <c r="Q90" s="3"/>
      <c r="R90" s="3"/>
      <c r="S90" s="1"/>
      <c r="T90" s="1"/>
      <c r="U90" s="1"/>
      <c r="V90" s="1"/>
      <c r="W90" s="1"/>
      <c r="X90" s="1"/>
      <c r="Y90" s="1"/>
      <c r="Z90" s="1"/>
      <c r="AA90" s="5"/>
      <c r="AB90" s="1"/>
      <c r="AC90" s="1"/>
      <c r="AD90" s="1"/>
      <c r="AE90" s="1"/>
      <c r="AF90" s="1"/>
      <c r="AG90" s="3"/>
      <c r="AH90" s="1"/>
      <c r="AI90" s="1"/>
      <c r="AJ90" s="1"/>
      <c r="AK90" s="1"/>
    </row>
    <row r="91" spans="1:37">
      <c r="A91" s="1"/>
      <c r="B91" s="1"/>
      <c r="C91" s="1"/>
      <c r="D91" s="1"/>
      <c r="E91" s="1"/>
      <c r="F91" s="1"/>
      <c r="G91" s="1"/>
      <c r="H91" s="2"/>
      <c r="I91" s="1"/>
      <c r="J91" s="1"/>
      <c r="K91" s="1"/>
      <c r="L91" s="1"/>
      <c r="M91" s="1"/>
      <c r="N91" s="1"/>
      <c r="O91" s="1"/>
      <c r="P91" s="1"/>
      <c r="Q91" s="3"/>
      <c r="R91" s="3"/>
      <c r="S91" s="1"/>
      <c r="T91" s="1"/>
      <c r="U91" s="1"/>
      <c r="V91" s="1"/>
      <c r="W91" s="1"/>
      <c r="X91" s="1"/>
      <c r="Y91" s="1"/>
      <c r="Z91" s="1"/>
      <c r="AA91" s="5"/>
      <c r="AB91" s="1"/>
      <c r="AC91" s="1"/>
      <c r="AD91" s="1"/>
      <c r="AE91" s="1"/>
      <c r="AF91" s="1"/>
      <c r="AG91" s="3"/>
      <c r="AH91" s="1"/>
      <c r="AI91" s="1"/>
      <c r="AJ91" s="1"/>
      <c r="AK91" s="1"/>
    </row>
    <row r="92" spans="1:37">
      <c r="A92" s="1"/>
      <c r="B92" s="1"/>
      <c r="C92" s="1"/>
      <c r="D92" s="1"/>
      <c r="E92" s="1"/>
      <c r="F92" s="1"/>
      <c r="G92" s="1"/>
      <c r="H92" s="2"/>
      <c r="I92" s="1"/>
      <c r="J92" s="1"/>
      <c r="K92" s="1"/>
      <c r="L92" s="1"/>
      <c r="M92" s="1"/>
      <c r="N92" s="1"/>
      <c r="O92" s="1"/>
      <c r="P92" s="1"/>
      <c r="Q92" s="3"/>
      <c r="R92" s="3"/>
      <c r="S92" s="1"/>
      <c r="T92" s="1"/>
      <c r="U92" s="1"/>
      <c r="V92" s="1"/>
      <c r="W92" s="1"/>
      <c r="X92" s="1"/>
      <c r="Y92" s="1"/>
      <c r="Z92" s="1"/>
      <c r="AA92" s="5"/>
      <c r="AB92" s="1"/>
      <c r="AC92" s="1"/>
      <c r="AD92" s="1"/>
      <c r="AE92" s="1"/>
      <c r="AF92" s="1"/>
      <c r="AG92" s="3"/>
      <c r="AH92" s="1"/>
      <c r="AI92" s="1"/>
      <c r="AJ92" s="1"/>
      <c r="AK92" s="1"/>
    </row>
    <row r="93" spans="1:37">
      <c r="A93" s="1"/>
      <c r="B93" s="1"/>
      <c r="C93" s="1"/>
      <c r="D93" s="1"/>
      <c r="E93" s="1"/>
      <c r="F93" s="1"/>
      <c r="G93" s="1"/>
      <c r="H93" s="2"/>
      <c r="I93" s="1"/>
      <c r="J93" s="1"/>
      <c r="K93" s="1"/>
      <c r="L93" s="1"/>
      <c r="M93" s="1"/>
      <c r="N93" s="1"/>
      <c r="O93" s="1"/>
      <c r="P93" s="1"/>
      <c r="Q93" s="3"/>
      <c r="R93" s="3"/>
      <c r="S93" s="1"/>
      <c r="T93" s="1"/>
      <c r="U93" s="1"/>
      <c r="V93" s="1"/>
      <c r="W93" s="1"/>
      <c r="X93" s="1"/>
      <c r="Y93" s="1"/>
      <c r="Z93" s="1"/>
      <c r="AA93" s="5"/>
      <c r="AB93" s="1"/>
      <c r="AC93" s="1"/>
      <c r="AD93" s="1"/>
      <c r="AE93" s="1"/>
      <c r="AF93" s="1"/>
      <c r="AG93" s="3"/>
      <c r="AH93" s="1"/>
      <c r="AI93" s="1"/>
      <c r="AJ93" s="1"/>
      <c r="AK93" s="1"/>
    </row>
    <row r="94" spans="1:37">
      <c r="A94" s="1"/>
      <c r="B94" s="1"/>
      <c r="C94" s="1"/>
      <c r="D94" s="1"/>
      <c r="E94" s="1"/>
      <c r="F94" s="1"/>
      <c r="G94" s="1"/>
      <c r="H94" s="2"/>
      <c r="I94" s="1"/>
      <c r="J94" s="1"/>
      <c r="K94" s="1"/>
      <c r="L94" s="1"/>
      <c r="M94" s="1"/>
      <c r="N94" s="1"/>
      <c r="O94" s="1"/>
      <c r="P94" s="1"/>
      <c r="Q94" s="3"/>
      <c r="R94" s="3"/>
      <c r="S94" s="1"/>
      <c r="T94" s="1"/>
      <c r="U94" s="1"/>
      <c r="V94" s="1"/>
      <c r="W94" s="1"/>
      <c r="X94" s="1"/>
      <c r="Y94" s="1"/>
      <c r="Z94" s="1"/>
      <c r="AA94" s="5"/>
      <c r="AB94" s="1"/>
      <c r="AC94" s="1"/>
      <c r="AD94" s="1"/>
      <c r="AE94" s="1"/>
      <c r="AF94" s="1"/>
      <c r="AG94" s="3"/>
      <c r="AH94" s="1"/>
      <c r="AI94" s="1"/>
      <c r="AJ94" s="1"/>
      <c r="AK94" s="1"/>
    </row>
    <row r="95" spans="1:37">
      <c r="A95" s="1"/>
      <c r="B95" s="1"/>
      <c r="C95" s="1"/>
      <c r="D95" s="1"/>
      <c r="E95" s="1"/>
      <c r="F95" s="1"/>
      <c r="G95" s="1"/>
      <c r="H95" s="2"/>
      <c r="I95" s="1"/>
      <c r="J95" s="1"/>
      <c r="K95" s="1"/>
      <c r="L95" s="1"/>
      <c r="M95" s="1"/>
      <c r="N95" s="1"/>
      <c r="O95" s="1"/>
      <c r="P95" s="1"/>
      <c r="Q95" s="3"/>
      <c r="R95" s="3"/>
      <c r="S95" s="1"/>
      <c r="T95" s="1"/>
      <c r="U95" s="1"/>
      <c r="V95" s="1"/>
      <c r="W95" s="1"/>
      <c r="X95" s="1"/>
      <c r="Y95" s="1"/>
      <c r="Z95" s="1"/>
      <c r="AA95" s="5"/>
      <c r="AB95" s="1"/>
      <c r="AC95" s="1"/>
      <c r="AD95" s="1"/>
      <c r="AE95" s="1"/>
      <c r="AF95" s="1"/>
      <c r="AG95" s="3"/>
      <c r="AH95" s="1"/>
      <c r="AI95" s="1"/>
      <c r="AJ95" s="1"/>
      <c r="AK95" s="1"/>
    </row>
    <row r="96" spans="1:37">
      <c r="A96" s="1"/>
      <c r="B96" s="1"/>
      <c r="C96" s="1"/>
      <c r="D96" s="1"/>
      <c r="E96" s="1"/>
      <c r="F96" s="1"/>
      <c r="G96" s="1"/>
      <c r="H96" s="2"/>
      <c r="I96" s="1"/>
      <c r="J96" s="1"/>
      <c r="K96" s="1"/>
      <c r="L96" s="1"/>
      <c r="M96" s="1"/>
      <c r="N96" s="1"/>
      <c r="O96" s="1"/>
      <c r="P96" s="1"/>
      <c r="Q96" s="3"/>
      <c r="R96" s="3"/>
      <c r="S96" s="1"/>
      <c r="T96" s="1"/>
      <c r="U96" s="1"/>
      <c r="V96" s="1"/>
      <c r="W96" s="1"/>
      <c r="X96" s="1"/>
      <c r="Y96" s="1"/>
      <c r="Z96" s="1"/>
      <c r="AA96" s="5"/>
      <c r="AB96" s="1"/>
      <c r="AC96" s="1"/>
      <c r="AD96" s="1"/>
      <c r="AE96" s="1"/>
      <c r="AF96" s="1"/>
      <c r="AG96" s="3"/>
      <c r="AH96" s="1"/>
      <c r="AI96" s="1"/>
      <c r="AJ96" s="1"/>
      <c r="AK96" s="1"/>
    </row>
    <row r="97" spans="1:37">
      <c r="A97" s="1"/>
      <c r="B97" s="1"/>
      <c r="C97" s="1"/>
      <c r="D97" s="1"/>
      <c r="E97" s="1"/>
      <c r="F97" s="1"/>
      <c r="G97" s="1"/>
      <c r="H97" s="2"/>
      <c r="I97" s="1"/>
      <c r="J97" s="1"/>
      <c r="K97" s="1"/>
      <c r="L97" s="1"/>
      <c r="M97" s="1"/>
      <c r="N97" s="1"/>
      <c r="O97" s="1"/>
      <c r="P97" s="1"/>
      <c r="Q97" s="3"/>
      <c r="R97" s="3"/>
      <c r="S97" s="1"/>
      <c r="T97" s="1"/>
      <c r="U97" s="1"/>
      <c r="V97" s="1"/>
      <c r="W97" s="1"/>
      <c r="X97" s="1"/>
      <c r="Y97" s="1"/>
      <c r="Z97" s="1"/>
      <c r="AA97" s="5"/>
      <c r="AB97" s="1"/>
      <c r="AC97" s="1"/>
      <c r="AD97" s="1"/>
      <c r="AE97" s="1"/>
      <c r="AF97" s="1"/>
      <c r="AG97" s="3"/>
      <c r="AH97" s="1"/>
      <c r="AI97" s="1"/>
      <c r="AJ97" s="1"/>
      <c r="AK97" s="1"/>
    </row>
    <row r="98" spans="1:37">
      <c r="A98" s="1"/>
      <c r="B98" s="1"/>
      <c r="C98" s="1"/>
      <c r="D98" s="1"/>
      <c r="E98" s="1"/>
      <c r="F98" s="1"/>
      <c r="G98" s="1"/>
      <c r="H98" s="2"/>
      <c r="I98" s="1"/>
      <c r="J98" s="1"/>
      <c r="K98" s="1"/>
      <c r="L98" s="1"/>
      <c r="M98" s="1"/>
      <c r="N98" s="1"/>
      <c r="O98" s="1"/>
      <c r="P98" s="1"/>
      <c r="Q98" s="3"/>
      <c r="R98" s="3"/>
      <c r="S98" s="1"/>
      <c r="T98" s="1"/>
      <c r="U98" s="1"/>
      <c r="V98" s="1"/>
      <c r="W98" s="1"/>
      <c r="X98" s="1"/>
      <c r="Y98" s="1"/>
      <c r="Z98" s="1"/>
      <c r="AA98" s="5"/>
      <c r="AB98" s="1"/>
      <c r="AC98" s="1"/>
      <c r="AD98" s="1"/>
      <c r="AE98" s="1"/>
      <c r="AF98" s="1"/>
      <c r="AG98" s="3"/>
      <c r="AH98" s="1"/>
      <c r="AI98" s="1"/>
      <c r="AJ98" s="1"/>
      <c r="AK98" s="1"/>
    </row>
    <row r="99" spans="1:37">
      <c r="A99" s="1"/>
      <c r="B99" s="1"/>
      <c r="C99" s="1"/>
      <c r="D99" s="1"/>
      <c r="E99" s="1"/>
      <c r="F99" s="1"/>
      <c r="G99" s="1"/>
      <c r="H99" s="2"/>
      <c r="I99" s="1"/>
      <c r="J99" s="1"/>
      <c r="K99" s="1"/>
      <c r="L99" s="1"/>
      <c r="M99" s="1"/>
      <c r="N99" s="1"/>
      <c r="O99" s="1"/>
      <c r="P99" s="1"/>
      <c r="Q99" s="3"/>
      <c r="R99" s="3"/>
      <c r="S99" s="1"/>
      <c r="T99" s="1"/>
      <c r="U99" s="1"/>
      <c r="V99" s="1"/>
      <c r="W99" s="1"/>
      <c r="X99" s="1"/>
      <c r="Y99" s="1"/>
      <c r="Z99" s="1"/>
      <c r="AA99" s="5"/>
      <c r="AB99" s="1"/>
      <c r="AC99" s="1"/>
      <c r="AD99" s="1"/>
      <c r="AE99" s="1"/>
      <c r="AF99" s="1"/>
      <c r="AG99" s="3"/>
      <c r="AH99" s="1"/>
      <c r="AI99" s="1"/>
      <c r="AJ99" s="1"/>
      <c r="AK99" s="1"/>
    </row>
    <row r="100" spans="1:37">
      <c r="A100" s="1"/>
      <c r="B100" s="1"/>
      <c r="C100" s="1"/>
      <c r="D100" s="1"/>
      <c r="E100" s="1"/>
      <c r="F100" s="1"/>
      <c r="G100" s="1"/>
      <c r="H100" s="2"/>
      <c r="I100" s="1"/>
      <c r="J100" s="1"/>
      <c r="K100" s="1"/>
      <c r="L100" s="1"/>
      <c r="M100" s="1"/>
      <c r="N100" s="1"/>
      <c r="O100" s="1"/>
      <c r="P100" s="1"/>
      <c r="Q100" s="3"/>
      <c r="R100" s="3"/>
      <c r="S100" s="1"/>
      <c r="T100" s="1"/>
      <c r="U100" s="1"/>
      <c r="V100" s="1"/>
      <c r="W100" s="1"/>
      <c r="X100" s="1"/>
      <c r="Y100" s="1"/>
      <c r="Z100" s="1"/>
      <c r="AA100" s="5"/>
      <c r="AB100" s="1"/>
      <c r="AC100" s="1"/>
      <c r="AD100" s="1"/>
      <c r="AE100" s="1"/>
      <c r="AF100" s="1"/>
      <c r="AG100" s="3"/>
      <c r="AH100" s="1"/>
      <c r="AI100" s="1"/>
      <c r="AJ100" s="1"/>
      <c r="AK100" s="1"/>
    </row>
    <row r="101" spans="1:37">
      <c r="A101" s="1"/>
      <c r="B101" s="1"/>
      <c r="C101" s="1"/>
      <c r="D101" s="1"/>
      <c r="E101" s="1"/>
      <c r="F101" s="1"/>
      <c r="G101" s="1"/>
      <c r="H101" s="2"/>
      <c r="I101" s="1"/>
      <c r="J101" s="1"/>
      <c r="K101" s="1"/>
      <c r="L101" s="1"/>
      <c r="M101" s="1"/>
      <c r="N101" s="1"/>
      <c r="O101" s="1"/>
      <c r="P101" s="1"/>
      <c r="Q101" s="3"/>
      <c r="R101" s="3"/>
      <c r="S101" s="1"/>
      <c r="T101" s="1"/>
      <c r="U101" s="1"/>
      <c r="V101" s="1"/>
      <c r="W101" s="1"/>
      <c r="X101" s="1"/>
      <c r="Y101" s="1"/>
      <c r="Z101" s="1"/>
      <c r="AA101" s="5"/>
      <c r="AB101" s="1"/>
      <c r="AC101" s="1"/>
      <c r="AD101" s="1"/>
      <c r="AE101" s="1"/>
      <c r="AF101" s="1"/>
      <c r="AG101" s="3"/>
      <c r="AH101" s="1"/>
      <c r="AI101" s="1"/>
      <c r="AJ101" s="1"/>
      <c r="AK101" s="1"/>
    </row>
    <row r="102" spans="1:37">
      <c r="A102" s="1"/>
      <c r="B102" s="1"/>
      <c r="C102" s="1"/>
      <c r="D102" s="1"/>
      <c r="E102" s="1"/>
      <c r="F102" s="1"/>
      <c r="G102" s="1"/>
      <c r="H102" s="2"/>
      <c r="I102" s="1"/>
      <c r="J102" s="1"/>
      <c r="K102" s="1"/>
      <c r="L102" s="1"/>
      <c r="M102" s="1"/>
      <c r="N102" s="1"/>
      <c r="O102" s="1"/>
      <c r="P102" s="1"/>
      <c r="Q102" s="3"/>
      <c r="R102" s="3"/>
      <c r="S102" s="1"/>
      <c r="T102" s="1"/>
      <c r="U102" s="1"/>
      <c r="V102" s="1"/>
      <c r="W102" s="1"/>
      <c r="X102" s="1"/>
      <c r="Y102" s="1"/>
      <c r="Z102" s="1"/>
      <c r="AA102" s="5"/>
      <c r="AB102" s="1"/>
      <c r="AC102" s="1"/>
      <c r="AD102" s="1"/>
      <c r="AE102" s="1"/>
      <c r="AF102" s="1"/>
      <c r="AG102" s="3"/>
      <c r="AH102" s="1"/>
      <c r="AI102" s="1"/>
      <c r="AJ102" s="1"/>
      <c r="AK102" s="1"/>
    </row>
    <row r="103" spans="1:37">
      <c r="A103" s="1"/>
      <c r="B103" s="1"/>
      <c r="C103" s="1"/>
      <c r="D103" s="1"/>
      <c r="E103" s="1"/>
      <c r="F103" s="1"/>
      <c r="G103" s="1"/>
      <c r="H103" s="2"/>
      <c r="I103" s="1"/>
      <c r="J103" s="1"/>
      <c r="K103" s="1"/>
      <c r="L103" s="1"/>
      <c r="M103" s="1"/>
      <c r="N103" s="1"/>
      <c r="O103" s="1"/>
      <c r="P103" s="1"/>
      <c r="Q103" s="3"/>
      <c r="R103" s="3"/>
      <c r="S103" s="1"/>
      <c r="T103" s="1"/>
      <c r="U103" s="1"/>
      <c r="V103" s="1"/>
      <c r="W103" s="1"/>
      <c r="X103" s="1"/>
      <c r="Y103" s="1"/>
      <c r="Z103" s="1"/>
      <c r="AA103" s="5"/>
      <c r="AB103" s="1"/>
      <c r="AC103" s="1"/>
      <c r="AD103" s="1"/>
      <c r="AE103" s="1"/>
      <c r="AF103" s="1"/>
      <c r="AG103" s="3"/>
      <c r="AH103" s="1"/>
      <c r="AI103" s="1"/>
      <c r="AJ103" s="1"/>
      <c r="AK103" s="1"/>
    </row>
    <row r="104" spans="1:37">
      <c r="A104" s="1"/>
      <c r="B104" s="1"/>
      <c r="C104" s="1"/>
      <c r="D104" s="1"/>
      <c r="E104" s="1"/>
      <c r="F104" s="1"/>
      <c r="G104" s="1"/>
      <c r="H104" s="2"/>
      <c r="I104" s="1"/>
      <c r="J104" s="1"/>
      <c r="K104" s="1"/>
      <c r="L104" s="1"/>
      <c r="M104" s="1"/>
      <c r="N104" s="1"/>
      <c r="O104" s="1"/>
      <c r="P104" s="1"/>
      <c r="Q104" s="3"/>
      <c r="R104" s="3"/>
      <c r="S104" s="1"/>
      <c r="T104" s="1"/>
      <c r="U104" s="1"/>
      <c r="V104" s="1"/>
      <c r="W104" s="1"/>
      <c r="X104" s="1"/>
      <c r="Y104" s="1"/>
      <c r="Z104" s="1"/>
      <c r="AA104" s="5"/>
      <c r="AB104" s="1"/>
      <c r="AC104" s="1"/>
      <c r="AD104" s="1"/>
      <c r="AE104" s="1"/>
      <c r="AF104" s="1"/>
      <c r="AG104" s="3"/>
      <c r="AH104" s="1"/>
      <c r="AI104" s="1"/>
      <c r="AJ104" s="1"/>
      <c r="AK104" s="1"/>
    </row>
    <row r="105" spans="1:37">
      <c r="A105" s="1"/>
      <c r="B105" s="1"/>
      <c r="C105" s="1"/>
      <c r="D105" s="1"/>
      <c r="E105" s="1"/>
      <c r="F105" s="1"/>
      <c r="G105" s="1"/>
      <c r="H105" s="2"/>
      <c r="I105" s="1"/>
      <c r="J105" s="1"/>
      <c r="K105" s="1"/>
      <c r="L105" s="1"/>
      <c r="M105" s="1"/>
      <c r="N105" s="1"/>
      <c r="O105" s="1"/>
      <c r="P105" s="1"/>
      <c r="Q105" s="3"/>
      <c r="R105" s="3"/>
      <c r="S105" s="1"/>
      <c r="T105" s="1"/>
      <c r="U105" s="1"/>
      <c r="V105" s="1"/>
      <c r="W105" s="1"/>
      <c r="X105" s="1"/>
      <c r="Y105" s="1"/>
      <c r="Z105" s="1"/>
      <c r="AA105" s="5"/>
      <c r="AB105" s="1"/>
      <c r="AC105" s="1"/>
      <c r="AD105" s="1"/>
      <c r="AE105" s="1"/>
      <c r="AF105" s="1"/>
      <c r="AG105" s="3"/>
      <c r="AH105" s="1"/>
      <c r="AI105" s="1"/>
      <c r="AJ105" s="1"/>
      <c r="AK105" s="1"/>
    </row>
    <row r="106" spans="1:37">
      <c r="A106" s="1"/>
      <c r="B106" s="1"/>
      <c r="C106" s="1"/>
      <c r="D106" s="1"/>
      <c r="E106" s="1"/>
      <c r="F106" s="1"/>
      <c r="G106" s="1"/>
      <c r="H106" s="2"/>
      <c r="I106" s="1"/>
      <c r="J106" s="1"/>
      <c r="K106" s="1"/>
      <c r="L106" s="1"/>
      <c r="M106" s="1"/>
      <c r="N106" s="1"/>
      <c r="O106" s="1"/>
      <c r="P106" s="1"/>
      <c r="Q106" s="3"/>
      <c r="R106" s="3"/>
      <c r="S106" s="1"/>
      <c r="T106" s="1"/>
      <c r="U106" s="1"/>
      <c r="V106" s="1"/>
      <c r="W106" s="1"/>
      <c r="X106" s="1"/>
      <c r="Y106" s="1"/>
      <c r="Z106" s="1"/>
      <c r="AA106" s="5"/>
      <c r="AB106" s="1"/>
      <c r="AC106" s="1"/>
      <c r="AD106" s="1"/>
      <c r="AE106" s="1"/>
      <c r="AF106" s="1"/>
      <c r="AG106" s="3"/>
      <c r="AH106" s="1"/>
      <c r="AI106" s="1"/>
      <c r="AJ106" s="1"/>
      <c r="AK106" s="1"/>
    </row>
    <row r="107" spans="1:37">
      <c r="A107" s="1"/>
      <c r="B107" s="1"/>
      <c r="C107" s="1"/>
      <c r="D107" s="1"/>
      <c r="E107" s="1"/>
      <c r="F107" s="1"/>
      <c r="G107" s="1"/>
      <c r="H107" s="2"/>
      <c r="I107" s="1"/>
      <c r="J107" s="1"/>
      <c r="K107" s="1"/>
      <c r="L107" s="1"/>
      <c r="M107" s="1"/>
      <c r="N107" s="1"/>
      <c r="O107" s="1"/>
      <c r="P107" s="1"/>
      <c r="Q107" s="3"/>
      <c r="R107" s="3"/>
      <c r="S107" s="1"/>
      <c r="T107" s="1"/>
      <c r="U107" s="1"/>
      <c r="V107" s="1"/>
      <c r="W107" s="1"/>
      <c r="X107" s="1"/>
      <c r="Y107" s="1"/>
      <c r="Z107" s="1"/>
      <c r="AA107" s="5"/>
      <c r="AB107" s="1"/>
      <c r="AC107" s="1"/>
      <c r="AD107" s="1"/>
      <c r="AE107" s="1"/>
      <c r="AF107" s="1"/>
      <c r="AG107" s="3"/>
      <c r="AH107" s="1"/>
      <c r="AI107" s="1"/>
      <c r="AJ107" s="1"/>
      <c r="AK107" s="1"/>
    </row>
    <row r="108" spans="1:37">
      <c r="A108" s="1"/>
      <c r="B108" s="1"/>
      <c r="C108" s="1"/>
      <c r="D108" s="1"/>
      <c r="E108" s="1"/>
      <c r="F108" s="1"/>
      <c r="G108" s="1"/>
      <c r="H108" s="2"/>
      <c r="I108" s="1"/>
      <c r="J108" s="1"/>
      <c r="K108" s="1"/>
      <c r="L108" s="1"/>
      <c r="M108" s="1"/>
      <c r="N108" s="1"/>
      <c r="O108" s="1"/>
      <c r="P108" s="1"/>
      <c r="Q108" s="3"/>
      <c r="R108" s="3"/>
      <c r="S108" s="1"/>
      <c r="T108" s="1"/>
      <c r="U108" s="1"/>
      <c r="V108" s="1"/>
      <c r="W108" s="1"/>
      <c r="X108" s="1"/>
      <c r="Y108" s="1"/>
      <c r="Z108" s="1"/>
      <c r="AA108" s="5"/>
      <c r="AB108" s="1"/>
      <c r="AC108" s="1"/>
      <c r="AD108" s="1"/>
      <c r="AE108" s="1"/>
      <c r="AF108" s="1"/>
      <c r="AG108" s="3"/>
      <c r="AH108" s="1"/>
      <c r="AI108" s="1"/>
      <c r="AJ108" s="1"/>
      <c r="AK108" s="1"/>
    </row>
    <row r="109" spans="1:37">
      <c r="A109" s="1"/>
      <c r="B109" s="1"/>
      <c r="C109" s="1"/>
      <c r="D109" s="1"/>
      <c r="E109" s="1"/>
      <c r="F109" s="1"/>
      <c r="G109" s="1"/>
      <c r="H109" s="2"/>
      <c r="I109" s="1"/>
      <c r="J109" s="1"/>
      <c r="K109" s="1"/>
      <c r="L109" s="1"/>
      <c r="M109" s="1"/>
      <c r="N109" s="1"/>
      <c r="O109" s="1"/>
      <c r="P109" s="1"/>
      <c r="Q109" s="3"/>
      <c r="R109" s="3"/>
      <c r="S109" s="1"/>
      <c r="T109" s="1"/>
      <c r="U109" s="1"/>
      <c r="V109" s="1"/>
      <c r="W109" s="1"/>
      <c r="X109" s="1"/>
      <c r="Y109" s="1"/>
      <c r="Z109" s="1"/>
      <c r="AA109" s="5"/>
      <c r="AB109" s="1"/>
      <c r="AC109" s="1"/>
      <c r="AD109" s="1"/>
      <c r="AE109" s="1"/>
      <c r="AF109" s="1"/>
      <c r="AG109" s="3"/>
      <c r="AH109" s="1"/>
      <c r="AI109" s="1"/>
      <c r="AJ109" s="1"/>
      <c r="AK109" s="1"/>
    </row>
    <row r="110" spans="1:37">
      <c r="A110" s="1"/>
      <c r="B110" s="1"/>
      <c r="C110" s="1"/>
      <c r="D110" s="1"/>
      <c r="E110" s="1"/>
      <c r="F110" s="1"/>
      <c r="G110" s="1"/>
      <c r="H110" s="2"/>
      <c r="I110" s="1"/>
      <c r="J110" s="1"/>
      <c r="K110" s="1"/>
      <c r="L110" s="1"/>
      <c r="M110" s="1"/>
      <c r="N110" s="1"/>
      <c r="O110" s="1"/>
      <c r="P110" s="1"/>
      <c r="Q110" s="3"/>
      <c r="R110" s="3"/>
      <c r="S110" s="1"/>
      <c r="T110" s="1"/>
      <c r="U110" s="1"/>
      <c r="V110" s="1"/>
      <c r="W110" s="1"/>
      <c r="X110" s="1"/>
      <c r="Y110" s="1"/>
      <c r="Z110" s="1"/>
      <c r="AA110" s="5"/>
      <c r="AB110" s="1"/>
      <c r="AC110" s="1"/>
      <c r="AD110" s="1"/>
      <c r="AE110" s="1"/>
      <c r="AF110" s="1"/>
      <c r="AG110" s="3"/>
      <c r="AH110" s="1"/>
      <c r="AI110" s="1"/>
      <c r="AJ110" s="1"/>
      <c r="AK110" s="1"/>
    </row>
    <row r="111" spans="1:37">
      <c r="A111" s="1"/>
      <c r="B111" s="1"/>
      <c r="C111" s="1"/>
      <c r="D111" s="1"/>
      <c r="E111" s="1"/>
      <c r="F111" s="1"/>
      <c r="G111" s="1"/>
      <c r="H111" s="2"/>
      <c r="I111" s="1"/>
      <c r="J111" s="1"/>
      <c r="K111" s="1"/>
      <c r="L111" s="1"/>
      <c r="M111" s="1"/>
      <c r="N111" s="1"/>
      <c r="O111" s="1"/>
      <c r="P111" s="1"/>
      <c r="Q111" s="3"/>
      <c r="R111" s="3"/>
      <c r="S111" s="1"/>
      <c r="T111" s="1"/>
      <c r="U111" s="1"/>
      <c r="V111" s="1"/>
      <c r="W111" s="1"/>
      <c r="X111" s="1"/>
      <c r="Y111" s="1"/>
      <c r="Z111" s="1"/>
      <c r="AA111" s="5"/>
      <c r="AB111" s="1"/>
      <c r="AC111" s="1"/>
      <c r="AD111" s="1"/>
      <c r="AE111" s="1"/>
      <c r="AF111" s="1"/>
      <c r="AG111" s="3"/>
      <c r="AH111" s="1"/>
      <c r="AI111" s="1"/>
      <c r="AJ111" s="1"/>
      <c r="AK111" s="1"/>
    </row>
    <row r="112" spans="1:37">
      <c r="A112" s="1"/>
      <c r="B112" s="1"/>
      <c r="C112" s="1"/>
      <c r="D112" s="1"/>
      <c r="E112" s="1"/>
      <c r="F112" s="1"/>
      <c r="G112" s="1"/>
      <c r="H112" s="2"/>
      <c r="I112" s="1"/>
      <c r="J112" s="1"/>
      <c r="K112" s="1"/>
      <c r="L112" s="1"/>
      <c r="M112" s="1"/>
      <c r="N112" s="1"/>
      <c r="O112" s="1"/>
      <c r="P112" s="1"/>
      <c r="Q112" s="3"/>
      <c r="R112" s="3"/>
      <c r="S112" s="1"/>
      <c r="T112" s="1"/>
      <c r="U112" s="1"/>
      <c r="V112" s="1"/>
      <c r="W112" s="1"/>
      <c r="X112" s="1"/>
      <c r="Y112" s="1"/>
      <c r="Z112" s="1"/>
      <c r="AA112" s="5"/>
      <c r="AB112" s="1"/>
      <c r="AC112" s="1"/>
      <c r="AD112" s="1"/>
      <c r="AE112" s="1"/>
      <c r="AF112" s="1"/>
      <c r="AG112" s="3"/>
      <c r="AH112" s="1"/>
      <c r="AI112" s="1"/>
      <c r="AJ112" s="1"/>
      <c r="AK112" s="1"/>
    </row>
    <row r="113" spans="1:37">
      <c r="A113" s="1"/>
      <c r="B113" s="1"/>
      <c r="C113" s="1"/>
      <c r="D113" s="1"/>
      <c r="E113" s="1"/>
      <c r="F113" s="1"/>
      <c r="G113" s="1"/>
      <c r="H113" s="2"/>
      <c r="I113" s="1"/>
      <c r="J113" s="1"/>
      <c r="K113" s="1"/>
      <c r="L113" s="1"/>
      <c r="M113" s="1"/>
      <c r="N113" s="1"/>
      <c r="O113" s="1"/>
      <c r="P113" s="1"/>
      <c r="Q113" s="3"/>
      <c r="R113" s="3"/>
      <c r="S113" s="1"/>
      <c r="T113" s="1"/>
      <c r="U113" s="1"/>
      <c r="V113" s="1"/>
      <c r="W113" s="1"/>
      <c r="X113" s="1"/>
      <c r="Y113" s="1"/>
      <c r="Z113" s="1"/>
      <c r="AA113" s="5"/>
      <c r="AB113" s="1"/>
      <c r="AC113" s="1"/>
      <c r="AD113" s="1"/>
      <c r="AE113" s="1"/>
      <c r="AF113" s="1"/>
      <c r="AG113" s="3"/>
      <c r="AH113" s="1"/>
      <c r="AI113" s="1"/>
      <c r="AJ113" s="1"/>
      <c r="AK113" s="1"/>
    </row>
    <row r="114" spans="1:37">
      <c r="A114" s="1"/>
      <c r="B114" s="1"/>
      <c r="C114" s="1"/>
      <c r="D114" s="1"/>
      <c r="E114" s="1"/>
      <c r="F114" s="1"/>
      <c r="G114" s="1"/>
      <c r="H114" s="2"/>
      <c r="I114" s="1"/>
      <c r="J114" s="1"/>
      <c r="K114" s="1"/>
      <c r="L114" s="1"/>
      <c r="M114" s="1"/>
      <c r="N114" s="1"/>
      <c r="O114" s="1"/>
      <c r="P114" s="1"/>
      <c r="Q114" s="3"/>
      <c r="R114" s="3"/>
      <c r="S114" s="1"/>
      <c r="T114" s="1"/>
      <c r="U114" s="1"/>
      <c r="V114" s="1"/>
      <c r="W114" s="1"/>
      <c r="X114" s="1"/>
      <c r="Y114" s="1"/>
      <c r="Z114" s="1"/>
      <c r="AA114" s="5"/>
      <c r="AB114" s="1"/>
      <c r="AC114" s="1"/>
      <c r="AD114" s="1"/>
      <c r="AE114" s="1"/>
      <c r="AF114" s="1"/>
      <c r="AG114" s="3"/>
      <c r="AH114" s="1"/>
      <c r="AI114" s="1"/>
      <c r="AJ114" s="1"/>
      <c r="AK114" s="1"/>
    </row>
    <row r="115" spans="1:37">
      <c r="A115" s="1"/>
      <c r="B115" s="1"/>
      <c r="C115" s="1"/>
      <c r="D115" s="1"/>
      <c r="E115" s="1"/>
      <c r="F115" s="1"/>
      <c r="G115" s="1"/>
      <c r="H115" s="2"/>
      <c r="I115" s="1"/>
      <c r="J115" s="1"/>
      <c r="K115" s="1"/>
      <c r="L115" s="1"/>
      <c r="M115" s="1"/>
      <c r="N115" s="1"/>
      <c r="O115" s="1"/>
      <c r="P115" s="1"/>
      <c r="Q115" s="3"/>
      <c r="R115" s="3"/>
      <c r="S115" s="1"/>
      <c r="T115" s="1"/>
      <c r="U115" s="1"/>
      <c r="V115" s="1"/>
      <c r="W115" s="1"/>
      <c r="X115" s="1"/>
      <c r="Y115" s="1"/>
      <c r="Z115" s="1"/>
      <c r="AA115" s="5"/>
      <c r="AB115" s="1"/>
      <c r="AC115" s="1"/>
      <c r="AD115" s="1"/>
      <c r="AE115" s="1"/>
      <c r="AF115" s="1"/>
      <c r="AG115" s="3"/>
      <c r="AH115" s="1"/>
      <c r="AI115" s="1"/>
      <c r="AJ115" s="1"/>
      <c r="AK115" s="1"/>
    </row>
    <row r="116" spans="1:37">
      <c r="A116" s="1"/>
      <c r="B116" s="1"/>
      <c r="C116" s="1"/>
      <c r="D116" s="1"/>
      <c r="E116" s="1"/>
      <c r="F116" s="1"/>
      <c r="G116" s="1"/>
      <c r="H116" s="2"/>
      <c r="I116" s="1"/>
      <c r="J116" s="1"/>
      <c r="K116" s="1"/>
      <c r="L116" s="1"/>
      <c r="M116" s="1"/>
      <c r="N116" s="1"/>
      <c r="O116" s="1"/>
      <c r="P116" s="1"/>
      <c r="Q116" s="3"/>
      <c r="R116" s="3"/>
      <c r="S116" s="1"/>
      <c r="T116" s="1"/>
      <c r="U116" s="1"/>
      <c r="V116" s="1"/>
      <c r="W116" s="1"/>
      <c r="X116" s="1"/>
      <c r="Y116" s="1"/>
      <c r="Z116" s="1"/>
      <c r="AA116" s="5"/>
      <c r="AB116" s="1"/>
      <c r="AC116" s="1"/>
      <c r="AD116" s="1"/>
      <c r="AE116" s="1"/>
      <c r="AF116" s="1"/>
      <c r="AG116" s="3"/>
      <c r="AH116" s="1"/>
      <c r="AI116" s="1"/>
      <c r="AJ116" s="1"/>
      <c r="AK116" s="1"/>
    </row>
    <row r="117" spans="1:37">
      <c r="A117" s="1"/>
      <c r="B117" s="1"/>
      <c r="C117" s="1"/>
      <c r="D117" s="1"/>
      <c r="E117" s="1"/>
      <c r="F117" s="1"/>
      <c r="G117" s="1"/>
      <c r="H117" s="2"/>
      <c r="I117" s="1"/>
      <c r="J117" s="1"/>
      <c r="K117" s="1"/>
      <c r="L117" s="1"/>
      <c r="M117" s="1"/>
      <c r="N117" s="1"/>
      <c r="O117" s="1"/>
      <c r="P117" s="1"/>
      <c r="Q117" s="3"/>
      <c r="R117" s="3"/>
      <c r="S117" s="1"/>
      <c r="T117" s="1"/>
      <c r="U117" s="1"/>
      <c r="V117" s="1"/>
      <c r="W117" s="1"/>
      <c r="X117" s="1"/>
      <c r="Y117" s="1"/>
      <c r="Z117" s="1"/>
      <c r="AA117" s="5"/>
      <c r="AB117" s="1"/>
      <c r="AC117" s="1"/>
      <c r="AD117" s="1"/>
      <c r="AE117" s="1"/>
      <c r="AF117" s="1"/>
      <c r="AG117" s="3"/>
      <c r="AH117" s="1"/>
      <c r="AI117" s="1"/>
      <c r="AJ117" s="1"/>
      <c r="AK117" s="1"/>
    </row>
    <row r="118" spans="1:37">
      <c r="A118" s="1"/>
      <c r="B118" s="1"/>
      <c r="C118" s="1"/>
      <c r="D118" s="1"/>
      <c r="E118" s="1"/>
      <c r="F118" s="1"/>
      <c r="G118" s="1"/>
      <c r="H118" s="2"/>
      <c r="I118" s="1"/>
      <c r="J118" s="1"/>
      <c r="K118" s="1"/>
      <c r="L118" s="1"/>
      <c r="M118" s="1"/>
      <c r="N118" s="1"/>
      <c r="O118" s="1"/>
      <c r="P118" s="1"/>
      <c r="Q118" s="3"/>
      <c r="R118" s="3"/>
      <c r="S118" s="1"/>
      <c r="T118" s="1"/>
      <c r="U118" s="1"/>
      <c r="V118" s="1"/>
      <c r="W118" s="1"/>
      <c r="X118" s="1"/>
      <c r="Y118" s="1"/>
      <c r="Z118" s="1"/>
      <c r="AA118" s="5"/>
      <c r="AB118" s="1"/>
      <c r="AC118" s="1"/>
      <c r="AD118" s="1"/>
      <c r="AE118" s="1"/>
      <c r="AF118" s="1"/>
      <c r="AG118" s="3"/>
      <c r="AH118" s="1"/>
      <c r="AI118" s="1"/>
      <c r="AJ118" s="1"/>
      <c r="AK118" s="1"/>
    </row>
    <row r="119" spans="1:37">
      <c r="A119" s="1"/>
      <c r="B119" s="1"/>
      <c r="C119" s="1"/>
      <c r="D119" s="1"/>
      <c r="E119" s="1"/>
      <c r="F119" s="1"/>
      <c r="G119" s="1"/>
      <c r="H119" s="2"/>
      <c r="I119" s="1"/>
      <c r="J119" s="1"/>
      <c r="K119" s="1"/>
      <c r="L119" s="1"/>
      <c r="M119" s="1"/>
      <c r="N119" s="1"/>
      <c r="O119" s="1"/>
      <c r="P119" s="1"/>
      <c r="Q119" s="3"/>
      <c r="R119" s="3"/>
      <c r="S119" s="1"/>
      <c r="T119" s="1"/>
      <c r="U119" s="1"/>
      <c r="V119" s="1"/>
      <c r="W119" s="1"/>
      <c r="X119" s="1"/>
      <c r="Y119" s="1"/>
      <c r="Z119" s="1"/>
      <c r="AA119" s="5"/>
      <c r="AB119" s="1"/>
      <c r="AC119" s="1"/>
      <c r="AD119" s="1"/>
      <c r="AE119" s="1"/>
      <c r="AF119" s="1"/>
      <c r="AG119" s="3"/>
      <c r="AH119" s="1"/>
      <c r="AI119" s="1"/>
      <c r="AJ119" s="1"/>
      <c r="AK119" s="1"/>
    </row>
    <row r="120" spans="1:37">
      <c r="A120" s="1"/>
      <c r="B120" s="1"/>
      <c r="C120" s="1"/>
      <c r="D120" s="1"/>
      <c r="E120" s="1"/>
      <c r="F120" s="1"/>
      <c r="G120" s="1"/>
      <c r="H120" s="2"/>
      <c r="I120" s="1"/>
      <c r="J120" s="1"/>
      <c r="K120" s="1"/>
      <c r="L120" s="1"/>
      <c r="M120" s="1"/>
      <c r="N120" s="1"/>
      <c r="O120" s="1"/>
      <c r="P120" s="1"/>
      <c r="Q120" s="3"/>
      <c r="R120" s="3"/>
      <c r="S120" s="1"/>
      <c r="T120" s="1"/>
      <c r="U120" s="1"/>
      <c r="V120" s="1"/>
      <c r="W120" s="1"/>
      <c r="X120" s="1"/>
      <c r="Y120" s="1"/>
      <c r="Z120" s="1"/>
      <c r="AA120" s="5"/>
      <c r="AB120" s="1"/>
      <c r="AC120" s="1"/>
      <c r="AD120" s="1"/>
      <c r="AE120" s="1"/>
      <c r="AF120" s="1"/>
      <c r="AG120" s="3"/>
      <c r="AH120" s="1"/>
      <c r="AI120" s="1"/>
      <c r="AJ120" s="1"/>
      <c r="AK120" s="1"/>
    </row>
    <row r="121" spans="1:37">
      <c r="A121" s="1"/>
      <c r="B121" s="1"/>
      <c r="C121" s="1"/>
      <c r="D121" s="1"/>
      <c r="E121" s="1"/>
      <c r="F121" s="1"/>
      <c r="G121" s="1"/>
      <c r="H121" s="2"/>
      <c r="I121" s="1"/>
      <c r="J121" s="1"/>
      <c r="K121" s="1"/>
      <c r="L121" s="1"/>
      <c r="M121" s="1"/>
      <c r="N121" s="1"/>
      <c r="O121" s="1"/>
      <c r="P121" s="1"/>
      <c r="Q121" s="3"/>
      <c r="R121" s="3"/>
      <c r="S121" s="1"/>
      <c r="T121" s="1"/>
      <c r="U121" s="1"/>
      <c r="V121" s="1"/>
      <c r="W121" s="1"/>
      <c r="X121" s="1"/>
      <c r="Y121" s="1"/>
      <c r="Z121" s="1"/>
      <c r="AA121" s="5"/>
      <c r="AB121" s="1"/>
      <c r="AC121" s="1"/>
      <c r="AD121" s="1"/>
      <c r="AE121" s="1"/>
      <c r="AF121" s="1"/>
      <c r="AG121" s="3"/>
      <c r="AH121" s="1"/>
      <c r="AI121" s="1"/>
      <c r="AJ121" s="1"/>
      <c r="AK121" s="1"/>
    </row>
    <row r="122" spans="1:37">
      <c r="A122" s="1"/>
      <c r="B122" s="1"/>
      <c r="C122" s="1"/>
      <c r="D122" s="1"/>
      <c r="E122" s="1"/>
      <c r="F122" s="1"/>
      <c r="G122" s="1"/>
      <c r="H122" s="2"/>
      <c r="I122" s="1"/>
      <c r="J122" s="1"/>
      <c r="K122" s="1"/>
      <c r="L122" s="1"/>
      <c r="M122" s="1"/>
      <c r="N122" s="1"/>
      <c r="O122" s="1"/>
      <c r="P122" s="1"/>
      <c r="Q122" s="3"/>
      <c r="R122" s="3"/>
      <c r="S122" s="1"/>
      <c r="T122" s="1"/>
      <c r="U122" s="1"/>
      <c r="V122" s="1"/>
      <c r="W122" s="1"/>
      <c r="X122" s="1"/>
      <c r="Y122" s="1"/>
      <c r="Z122" s="1"/>
      <c r="AA122" s="5"/>
      <c r="AB122" s="1"/>
      <c r="AC122" s="1"/>
      <c r="AD122" s="1"/>
      <c r="AE122" s="1"/>
      <c r="AF122" s="1"/>
      <c r="AG122" s="3"/>
      <c r="AH122" s="1"/>
      <c r="AI122" s="1"/>
      <c r="AJ122" s="1"/>
      <c r="AK122" s="1"/>
    </row>
    <row r="123" spans="1:37">
      <c r="A123" s="1"/>
      <c r="B123" s="1"/>
      <c r="C123" s="1"/>
      <c r="D123" s="1"/>
      <c r="E123" s="1"/>
      <c r="F123" s="1"/>
      <c r="G123" s="1"/>
      <c r="H123" s="2"/>
      <c r="I123" s="1"/>
      <c r="J123" s="1"/>
      <c r="K123" s="1"/>
      <c r="L123" s="1"/>
      <c r="M123" s="1"/>
      <c r="N123" s="1"/>
      <c r="O123" s="1"/>
      <c r="P123" s="1"/>
      <c r="Q123" s="3"/>
      <c r="R123" s="3"/>
      <c r="S123" s="1"/>
      <c r="T123" s="1"/>
      <c r="U123" s="1"/>
      <c r="V123" s="1"/>
      <c r="W123" s="1"/>
      <c r="X123" s="1"/>
      <c r="Y123" s="1"/>
      <c r="Z123" s="1"/>
      <c r="AA123" s="5"/>
      <c r="AB123" s="1"/>
      <c r="AC123" s="1"/>
      <c r="AD123" s="1"/>
      <c r="AE123" s="1"/>
      <c r="AF123" s="1"/>
      <c r="AG123" s="3"/>
      <c r="AH123" s="1"/>
      <c r="AI123" s="1"/>
      <c r="AJ123" s="1"/>
      <c r="AK123" s="1"/>
    </row>
    <row r="124" spans="1:37">
      <c r="A124" s="1"/>
      <c r="B124" s="1"/>
      <c r="C124" s="1"/>
      <c r="D124" s="1"/>
      <c r="E124" s="1"/>
      <c r="F124" s="1"/>
      <c r="G124" s="1"/>
      <c r="H124" s="2"/>
      <c r="I124" s="1"/>
      <c r="J124" s="1"/>
      <c r="K124" s="1"/>
      <c r="L124" s="1"/>
      <c r="M124" s="1"/>
      <c r="N124" s="1"/>
      <c r="O124" s="1"/>
      <c r="P124" s="1"/>
      <c r="Q124" s="3"/>
      <c r="R124" s="3"/>
      <c r="S124" s="1"/>
      <c r="T124" s="1"/>
      <c r="U124" s="1"/>
      <c r="V124" s="1"/>
      <c r="W124" s="1"/>
      <c r="X124" s="1"/>
      <c r="Y124" s="1"/>
      <c r="Z124" s="1"/>
      <c r="AA124" s="5"/>
      <c r="AB124" s="1"/>
      <c r="AC124" s="1"/>
      <c r="AD124" s="1"/>
      <c r="AE124" s="1"/>
      <c r="AF124" s="1"/>
      <c r="AG124" s="3"/>
      <c r="AH124" s="1"/>
      <c r="AI124" s="1"/>
      <c r="AJ124" s="1"/>
      <c r="AK124" s="1"/>
    </row>
    <row r="125" spans="1:37">
      <c r="A125" s="1"/>
      <c r="B125" s="1"/>
      <c r="C125" s="1"/>
      <c r="D125" s="1"/>
      <c r="E125" s="1"/>
      <c r="F125" s="1"/>
      <c r="G125" s="1"/>
      <c r="H125" s="2"/>
      <c r="I125" s="1"/>
      <c r="J125" s="1"/>
      <c r="K125" s="1"/>
      <c r="L125" s="1"/>
      <c r="M125" s="1"/>
      <c r="N125" s="1"/>
      <c r="O125" s="1"/>
      <c r="P125" s="1"/>
      <c r="Q125" s="3"/>
      <c r="R125" s="3"/>
      <c r="S125" s="1"/>
      <c r="T125" s="1"/>
      <c r="U125" s="1"/>
      <c r="V125" s="1"/>
      <c r="W125" s="1"/>
      <c r="X125" s="1"/>
      <c r="Y125" s="1"/>
      <c r="Z125" s="1"/>
      <c r="AA125" s="5"/>
      <c r="AB125" s="1"/>
      <c r="AC125" s="1"/>
      <c r="AD125" s="1"/>
      <c r="AE125" s="1"/>
      <c r="AF125" s="1"/>
      <c r="AG125" s="3"/>
      <c r="AH125" s="1"/>
      <c r="AI125" s="1"/>
      <c r="AJ125" s="1"/>
      <c r="AK125" s="1"/>
    </row>
    <row r="126" spans="1:37">
      <c r="A126" s="1"/>
      <c r="B126" s="1"/>
      <c r="C126" s="1"/>
      <c r="D126" s="1"/>
      <c r="E126" s="1"/>
      <c r="F126" s="1"/>
      <c r="G126" s="1"/>
      <c r="H126" s="2"/>
      <c r="I126" s="1"/>
      <c r="J126" s="1"/>
      <c r="K126" s="1"/>
      <c r="L126" s="1"/>
      <c r="M126" s="1"/>
      <c r="N126" s="1"/>
      <c r="O126" s="1"/>
      <c r="P126" s="1"/>
      <c r="Q126" s="3"/>
      <c r="R126" s="3"/>
      <c r="S126" s="1"/>
      <c r="T126" s="1"/>
      <c r="U126" s="1"/>
      <c r="V126" s="1"/>
      <c r="W126" s="1"/>
      <c r="X126" s="1"/>
      <c r="Y126" s="1"/>
      <c r="Z126" s="1"/>
      <c r="AA126" s="5"/>
      <c r="AB126" s="1"/>
      <c r="AC126" s="1"/>
      <c r="AD126" s="1"/>
      <c r="AE126" s="1"/>
      <c r="AF126" s="1"/>
      <c r="AG126" s="3"/>
      <c r="AH126" s="1"/>
      <c r="AI126" s="1"/>
      <c r="AJ126" s="1"/>
      <c r="AK126" s="1"/>
    </row>
    <row r="127" spans="1:37">
      <c r="A127" s="1"/>
      <c r="B127" s="1"/>
      <c r="C127" s="1"/>
      <c r="D127" s="1"/>
      <c r="E127" s="1"/>
      <c r="F127" s="1"/>
      <c r="G127" s="1"/>
      <c r="H127" s="2"/>
      <c r="I127" s="1"/>
      <c r="J127" s="1"/>
      <c r="K127" s="1"/>
      <c r="L127" s="1"/>
      <c r="M127" s="1"/>
      <c r="N127" s="1"/>
      <c r="O127" s="1"/>
      <c r="P127" s="1"/>
      <c r="Q127" s="3"/>
      <c r="R127" s="3"/>
      <c r="S127" s="1"/>
      <c r="T127" s="1"/>
      <c r="U127" s="1"/>
      <c r="V127" s="1"/>
      <c r="W127" s="1"/>
      <c r="X127" s="1"/>
      <c r="Y127" s="1"/>
      <c r="Z127" s="1"/>
      <c r="AA127" s="5"/>
      <c r="AB127" s="1"/>
      <c r="AC127" s="1"/>
      <c r="AD127" s="1"/>
      <c r="AE127" s="1"/>
      <c r="AF127" s="1"/>
      <c r="AG127" s="3"/>
      <c r="AH127" s="1"/>
      <c r="AI127" s="1"/>
      <c r="AJ127" s="1"/>
      <c r="AK127" s="1"/>
    </row>
    <row r="128" spans="1:37">
      <c r="A128" s="1"/>
      <c r="B128" s="1"/>
      <c r="C128" s="1"/>
      <c r="D128" s="1"/>
      <c r="E128" s="1"/>
      <c r="F128" s="1"/>
      <c r="G128" s="1"/>
      <c r="H128" s="2"/>
      <c r="I128" s="1"/>
      <c r="J128" s="1"/>
      <c r="K128" s="1"/>
      <c r="L128" s="1"/>
      <c r="M128" s="1"/>
      <c r="N128" s="1"/>
      <c r="O128" s="1"/>
      <c r="P128" s="1"/>
      <c r="Q128" s="3"/>
      <c r="R128" s="3"/>
      <c r="S128" s="1"/>
      <c r="T128" s="1"/>
      <c r="U128" s="1"/>
      <c r="V128" s="1"/>
      <c r="W128" s="1"/>
      <c r="X128" s="1"/>
      <c r="Y128" s="1"/>
      <c r="Z128" s="1"/>
      <c r="AA128" s="5"/>
      <c r="AB128" s="1"/>
      <c r="AC128" s="1"/>
      <c r="AD128" s="1"/>
      <c r="AE128" s="1"/>
      <c r="AF128" s="1"/>
      <c r="AG128" s="3"/>
      <c r="AH128" s="1"/>
      <c r="AI128" s="1"/>
      <c r="AJ128" s="1"/>
      <c r="AK128" s="1"/>
    </row>
    <row r="129" spans="1:37">
      <c r="A129" s="1"/>
      <c r="B129" s="1"/>
      <c r="C129" s="1"/>
      <c r="D129" s="1"/>
      <c r="E129" s="1"/>
      <c r="F129" s="1"/>
      <c r="G129" s="1"/>
      <c r="H129" s="2"/>
      <c r="I129" s="1"/>
      <c r="J129" s="1"/>
      <c r="K129" s="1"/>
      <c r="L129" s="1"/>
      <c r="M129" s="1"/>
      <c r="N129" s="1"/>
      <c r="O129" s="1"/>
      <c r="P129" s="1"/>
      <c r="Q129" s="3"/>
      <c r="R129" s="3"/>
      <c r="S129" s="1"/>
      <c r="T129" s="1"/>
      <c r="U129" s="1"/>
      <c r="V129" s="1"/>
      <c r="W129" s="1"/>
      <c r="X129" s="1"/>
      <c r="Y129" s="1"/>
      <c r="Z129" s="1"/>
      <c r="AA129" s="5"/>
      <c r="AB129" s="1"/>
      <c r="AC129" s="1"/>
      <c r="AD129" s="1"/>
      <c r="AE129" s="1"/>
      <c r="AF129" s="1"/>
      <c r="AG129" s="3"/>
      <c r="AH129" s="1"/>
      <c r="AI129" s="1"/>
      <c r="AJ129" s="1"/>
      <c r="AK129" s="1"/>
    </row>
    <row r="130" spans="1:37">
      <c r="A130" s="1"/>
      <c r="B130" s="1"/>
      <c r="C130" s="1"/>
      <c r="D130" s="1"/>
      <c r="E130" s="1"/>
      <c r="F130" s="1"/>
      <c r="G130" s="1"/>
      <c r="H130" s="2"/>
      <c r="I130" s="1"/>
      <c r="J130" s="1"/>
      <c r="K130" s="1"/>
      <c r="L130" s="1"/>
      <c r="M130" s="1"/>
      <c r="N130" s="1"/>
      <c r="O130" s="1"/>
      <c r="P130" s="1"/>
      <c r="Q130" s="3"/>
      <c r="R130" s="3"/>
      <c r="S130" s="1"/>
      <c r="T130" s="1"/>
      <c r="U130" s="1"/>
      <c r="V130" s="1"/>
      <c r="W130" s="1"/>
      <c r="X130" s="1"/>
      <c r="Y130" s="1"/>
      <c r="Z130" s="1"/>
      <c r="AA130" s="5"/>
      <c r="AB130" s="1"/>
      <c r="AC130" s="1"/>
      <c r="AD130" s="1"/>
      <c r="AE130" s="1"/>
      <c r="AF130" s="1"/>
      <c r="AG130" s="3"/>
      <c r="AH130" s="1"/>
      <c r="AI130" s="1"/>
      <c r="AJ130" s="1"/>
      <c r="AK130" s="1"/>
    </row>
    <row r="131" spans="1:37">
      <c r="A131" s="1"/>
      <c r="B131" s="1"/>
      <c r="C131" s="1"/>
      <c r="D131" s="1"/>
      <c r="E131" s="1"/>
      <c r="F131" s="1"/>
      <c r="G131" s="1"/>
      <c r="H131" s="2"/>
      <c r="I131" s="1"/>
      <c r="J131" s="1"/>
      <c r="K131" s="1"/>
      <c r="L131" s="1"/>
      <c r="M131" s="1"/>
      <c r="N131" s="1"/>
      <c r="O131" s="1"/>
      <c r="P131" s="1"/>
      <c r="Q131" s="3"/>
      <c r="R131" s="3"/>
      <c r="S131" s="1"/>
      <c r="T131" s="1"/>
      <c r="U131" s="1"/>
      <c r="V131" s="1"/>
      <c r="W131" s="1"/>
      <c r="X131" s="1"/>
      <c r="Y131" s="1"/>
      <c r="Z131" s="1"/>
      <c r="AA131" s="5"/>
      <c r="AB131" s="1"/>
      <c r="AC131" s="1"/>
      <c r="AD131" s="1"/>
      <c r="AE131" s="1"/>
      <c r="AF131" s="1"/>
      <c r="AG131" s="3"/>
      <c r="AH131" s="1"/>
      <c r="AI131" s="1"/>
      <c r="AJ131" s="1"/>
      <c r="AK131" s="1"/>
    </row>
    <row r="132" spans="1:37">
      <c r="A132" s="1"/>
      <c r="B132" s="1"/>
      <c r="C132" s="1"/>
      <c r="D132" s="1"/>
      <c r="E132" s="1"/>
      <c r="F132" s="1"/>
      <c r="G132" s="1"/>
      <c r="H132" s="2"/>
      <c r="I132" s="1"/>
      <c r="J132" s="1"/>
      <c r="K132" s="1"/>
      <c r="L132" s="1"/>
      <c r="M132" s="1"/>
      <c r="N132" s="1"/>
      <c r="O132" s="1"/>
      <c r="P132" s="1"/>
      <c r="Q132" s="3"/>
      <c r="R132" s="3"/>
      <c r="S132" s="1"/>
      <c r="T132" s="1"/>
      <c r="U132" s="1"/>
      <c r="V132" s="1"/>
      <c r="W132" s="1"/>
      <c r="X132" s="1"/>
      <c r="Y132" s="1"/>
      <c r="Z132" s="1"/>
      <c r="AA132" s="5"/>
      <c r="AB132" s="1"/>
      <c r="AC132" s="1"/>
      <c r="AD132" s="1"/>
      <c r="AE132" s="1"/>
      <c r="AF132" s="1"/>
      <c r="AG132" s="3"/>
      <c r="AH132" s="1"/>
      <c r="AI132" s="1"/>
      <c r="AJ132" s="1"/>
      <c r="AK132" s="1"/>
    </row>
    <row r="133" spans="1:37">
      <c r="A133" s="1"/>
      <c r="B133" s="1"/>
      <c r="C133" s="1"/>
      <c r="D133" s="1"/>
      <c r="E133" s="1"/>
      <c r="F133" s="1"/>
      <c r="G133" s="1"/>
      <c r="H133" s="2"/>
      <c r="I133" s="1"/>
      <c r="J133" s="1"/>
      <c r="K133" s="1"/>
      <c r="L133" s="1"/>
      <c r="M133" s="1"/>
      <c r="N133" s="1"/>
      <c r="O133" s="1"/>
      <c r="P133" s="1"/>
      <c r="Q133" s="3"/>
      <c r="R133" s="3"/>
      <c r="S133" s="1"/>
      <c r="T133" s="1"/>
      <c r="U133" s="1"/>
      <c r="V133" s="1"/>
      <c r="W133" s="1"/>
      <c r="X133" s="1"/>
      <c r="Y133" s="1"/>
      <c r="Z133" s="1"/>
      <c r="AA133" s="5"/>
      <c r="AB133" s="1"/>
      <c r="AC133" s="1"/>
      <c r="AD133" s="1"/>
      <c r="AE133" s="1"/>
      <c r="AF133" s="1"/>
      <c r="AG133" s="3"/>
      <c r="AH133" s="1"/>
      <c r="AI133" s="1"/>
      <c r="AJ133" s="1"/>
      <c r="AK133" s="1"/>
    </row>
    <row r="134" spans="1:37">
      <c r="A134" s="1"/>
      <c r="B134" s="1"/>
      <c r="C134" s="1"/>
      <c r="D134" s="1"/>
      <c r="E134" s="1"/>
      <c r="F134" s="1"/>
      <c r="G134" s="1"/>
      <c r="H134" s="2"/>
      <c r="I134" s="1"/>
      <c r="J134" s="1"/>
      <c r="K134" s="1"/>
      <c r="L134" s="1"/>
      <c r="M134" s="1"/>
      <c r="N134" s="1"/>
      <c r="O134" s="1"/>
      <c r="P134" s="1"/>
      <c r="Q134" s="3"/>
      <c r="R134" s="3"/>
      <c r="S134" s="1"/>
      <c r="T134" s="1"/>
      <c r="U134" s="1"/>
      <c r="V134" s="1"/>
      <c r="W134" s="1"/>
      <c r="X134" s="1"/>
      <c r="Y134" s="1"/>
      <c r="Z134" s="1"/>
      <c r="AA134" s="5"/>
      <c r="AB134" s="1"/>
      <c r="AC134" s="1"/>
      <c r="AD134" s="1"/>
      <c r="AE134" s="1"/>
      <c r="AF134" s="1"/>
      <c r="AG134" s="3"/>
      <c r="AH134" s="1"/>
      <c r="AI134" s="1"/>
      <c r="AJ134" s="1"/>
      <c r="AK134" s="1"/>
    </row>
    <row r="135" spans="1:37">
      <c r="A135" s="1"/>
      <c r="B135" s="1"/>
      <c r="C135" s="1"/>
      <c r="D135" s="1"/>
      <c r="E135" s="1"/>
      <c r="F135" s="1"/>
      <c r="G135" s="1"/>
      <c r="H135" s="2"/>
      <c r="I135" s="1"/>
      <c r="J135" s="1"/>
      <c r="K135" s="1"/>
      <c r="L135" s="1"/>
      <c r="M135" s="1"/>
      <c r="N135" s="1"/>
      <c r="O135" s="1"/>
      <c r="P135" s="1"/>
      <c r="Q135" s="3"/>
      <c r="R135" s="3"/>
      <c r="S135" s="1"/>
      <c r="T135" s="1"/>
      <c r="U135" s="1"/>
      <c r="V135" s="1"/>
      <c r="W135" s="1"/>
      <c r="X135" s="1"/>
      <c r="Y135" s="1"/>
      <c r="Z135" s="1"/>
      <c r="AA135" s="5"/>
      <c r="AB135" s="1"/>
      <c r="AC135" s="1"/>
      <c r="AD135" s="1"/>
      <c r="AE135" s="1"/>
      <c r="AF135" s="1"/>
      <c r="AG135" s="3"/>
      <c r="AH135" s="1"/>
      <c r="AI135" s="1"/>
      <c r="AJ135" s="1"/>
      <c r="AK135" s="1"/>
    </row>
    <row r="136" spans="1:37">
      <c r="A136" s="1"/>
      <c r="B136" s="1"/>
      <c r="C136" s="1"/>
      <c r="D136" s="1"/>
      <c r="E136" s="1"/>
      <c r="F136" s="1"/>
      <c r="G136" s="1"/>
      <c r="H136" s="2"/>
      <c r="I136" s="1"/>
      <c r="J136" s="1"/>
      <c r="K136" s="1"/>
      <c r="L136" s="1"/>
      <c r="M136" s="1"/>
      <c r="N136" s="1"/>
      <c r="O136" s="1"/>
      <c r="P136" s="1"/>
      <c r="Q136" s="3"/>
      <c r="R136" s="3"/>
      <c r="S136" s="1"/>
      <c r="T136" s="1"/>
      <c r="U136" s="1"/>
      <c r="V136" s="1"/>
      <c r="W136" s="1"/>
      <c r="X136" s="1"/>
      <c r="Y136" s="1"/>
      <c r="Z136" s="1"/>
      <c r="AA136" s="5"/>
      <c r="AB136" s="1"/>
      <c r="AC136" s="1"/>
      <c r="AD136" s="1"/>
      <c r="AE136" s="1"/>
      <c r="AF136" s="1"/>
      <c r="AG136" s="3"/>
      <c r="AH136" s="1"/>
      <c r="AI136" s="1"/>
      <c r="AJ136" s="1"/>
      <c r="AK136" s="1"/>
    </row>
    <row r="137" spans="1:37">
      <c r="A137" s="1"/>
      <c r="B137" s="1"/>
      <c r="C137" s="1"/>
      <c r="D137" s="1"/>
      <c r="E137" s="1"/>
      <c r="F137" s="1"/>
      <c r="G137" s="1"/>
      <c r="H137" s="2"/>
      <c r="I137" s="1"/>
      <c r="J137" s="1"/>
      <c r="K137" s="1"/>
      <c r="L137" s="1"/>
      <c r="M137" s="1"/>
      <c r="N137" s="1"/>
      <c r="O137" s="1"/>
      <c r="P137" s="1"/>
      <c r="Q137" s="3"/>
      <c r="R137" s="3"/>
      <c r="S137" s="1"/>
      <c r="T137" s="1"/>
      <c r="U137" s="1"/>
      <c r="V137" s="1"/>
      <c r="W137" s="1"/>
      <c r="X137" s="1"/>
      <c r="Y137" s="1"/>
      <c r="Z137" s="1"/>
      <c r="AA137" s="5"/>
      <c r="AB137" s="1"/>
      <c r="AC137" s="1"/>
      <c r="AD137" s="1"/>
      <c r="AE137" s="1"/>
      <c r="AF137" s="1"/>
      <c r="AG137" s="3"/>
      <c r="AH137" s="1"/>
      <c r="AI137" s="1"/>
      <c r="AJ137" s="1"/>
      <c r="AK137" s="1"/>
    </row>
    <row r="138" spans="1:37">
      <c r="A138" s="1"/>
      <c r="B138" s="1"/>
      <c r="C138" s="1"/>
      <c r="D138" s="1"/>
      <c r="E138" s="1"/>
      <c r="F138" s="1"/>
      <c r="G138" s="1"/>
      <c r="H138" s="2"/>
      <c r="I138" s="1"/>
      <c r="J138" s="1"/>
      <c r="K138" s="1"/>
      <c r="L138" s="1"/>
      <c r="M138" s="1"/>
      <c r="N138" s="1"/>
      <c r="O138" s="1"/>
      <c r="P138" s="1"/>
      <c r="Q138" s="3"/>
      <c r="R138" s="3"/>
      <c r="S138" s="1"/>
      <c r="T138" s="1"/>
      <c r="U138" s="1"/>
      <c r="V138" s="1"/>
      <c r="W138" s="1"/>
      <c r="X138" s="1"/>
      <c r="Y138" s="1"/>
      <c r="Z138" s="1"/>
      <c r="AA138" s="5"/>
      <c r="AB138" s="1"/>
      <c r="AC138" s="1"/>
      <c r="AD138" s="1"/>
      <c r="AE138" s="1"/>
      <c r="AF138" s="1"/>
      <c r="AG138" s="3"/>
      <c r="AH138" s="1"/>
      <c r="AI138" s="1"/>
      <c r="AJ138" s="1"/>
      <c r="AK138" s="1"/>
    </row>
    <row r="139" spans="1:37">
      <c r="A139" s="1"/>
      <c r="B139" s="1"/>
      <c r="C139" s="1"/>
      <c r="D139" s="1"/>
      <c r="E139" s="1"/>
      <c r="F139" s="1"/>
      <c r="G139" s="1"/>
      <c r="H139" s="2"/>
      <c r="I139" s="1"/>
      <c r="J139" s="1"/>
      <c r="K139" s="1"/>
      <c r="L139" s="1"/>
      <c r="M139" s="1"/>
      <c r="N139" s="1"/>
      <c r="O139" s="1"/>
      <c r="P139" s="1"/>
      <c r="Q139" s="3"/>
      <c r="R139" s="3"/>
      <c r="S139" s="1"/>
      <c r="T139" s="1"/>
      <c r="U139" s="1"/>
      <c r="V139" s="1"/>
      <c r="W139" s="1"/>
      <c r="X139" s="1"/>
      <c r="Y139" s="1"/>
      <c r="Z139" s="1"/>
      <c r="AA139" s="5"/>
      <c r="AB139" s="1"/>
      <c r="AC139" s="1"/>
      <c r="AD139" s="1"/>
      <c r="AE139" s="1"/>
      <c r="AF139" s="1"/>
      <c r="AG139" s="3"/>
      <c r="AH139" s="1"/>
      <c r="AI139" s="1"/>
      <c r="AJ139" s="1"/>
      <c r="AK139" s="1"/>
    </row>
    <row r="140" spans="1:37">
      <c r="A140" s="1"/>
      <c r="B140" s="1"/>
      <c r="C140" s="1"/>
      <c r="D140" s="1"/>
      <c r="E140" s="1"/>
      <c r="F140" s="1"/>
      <c r="G140" s="1"/>
      <c r="H140" s="2"/>
      <c r="I140" s="1"/>
      <c r="J140" s="1"/>
      <c r="K140" s="1"/>
      <c r="L140" s="1"/>
      <c r="M140" s="1"/>
      <c r="N140" s="1"/>
      <c r="O140" s="1"/>
      <c r="P140" s="1"/>
      <c r="Q140" s="3"/>
      <c r="R140" s="3"/>
      <c r="S140" s="1"/>
      <c r="T140" s="1"/>
      <c r="U140" s="1"/>
      <c r="V140" s="1"/>
      <c r="W140" s="1"/>
      <c r="X140" s="1"/>
      <c r="Y140" s="1"/>
      <c r="Z140" s="1"/>
      <c r="AA140" s="5"/>
      <c r="AB140" s="1"/>
      <c r="AC140" s="1"/>
      <c r="AD140" s="1"/>
      <c r="AE140" s="1"/>
      <c r="AF140" s="1"/>
      <c r="AG140" s="3"/>
      <c r="AH140" s="1"/>
      <c r="AI140" s="1"/>
      <c r="AJ140" s="1"/>
      <c r="AK140" s="1"/>
    </row>
    <row r="141" spans="1:37">
      <c r="A141" s="1"/>
      <c r="B141" s="1"/>
      <c r="C141" s="1"/>
      <c r="D141" s="1"/>
      <c r="E141" s="1"/>
      <c r="F141" s="1"/>
      <c r="G141" s="1"/>
      <c r="H141" s="2"/>
      <c r="I141" s="1"/>
      <c r="J141" s="1"/>
      <c r="K141" s="1"/>
      <c r="L141" s="1"/>
      <c r="M141" s="1"/>
      <c r="N141" s="1"/>
      <c r="O141" s="1"/>
      <c r="P141" s="1"/>
      <c r="Q141" s="3"/>
      <c r="R141" s="3"/>
      <c r="S141" s="1"/>
      <c r="T141" s="1"/>
      <c r="U141" s="1"/>
      <c r="V141" s="1"/>
      <c r="W141" s="1"/>
      <c r="X141" s="1"/>
      <c r="Y141" s="1"/>
      <c r="Z141" s="1"/>
      <c r="AA141" s="5"/>
      <c r="AB141" s="1"/>
      <c r="AC141" s="1"/>
      <c r="AD141" s="1"/>
      <c r="AE141" s="1"/>
      <c r="AF141" s="1"/>
      <c r="AG141" s="3"/>
      <c r="AH141" s="1"/>
      <c r="AI141" s="1"/>
      <c r="AJ141" s="1"/>
      <c r="AK141" s="1"/>
    </row>
    <row r="142" spans="1:37">
      <c r="A142" s="1"/>
      <c r="B142" s="1"/>
      <c r="C142" s="1"/>
      <c r="D142" s="1"/>
      <c r="E142" s="1"/>
      <c r="F142" s="1"/>
      <c r="G142" s="1"/>
      <c r="H142" s="2"/>
      <c r="I142" s="1"/>
      <c r="J142" s="1"/>
      <c r="K142" s="1"/>
      <c r="L142" s="1"/>
      <c r="M142" s="1"/>
      <c r="N142" s="1"/>
      <c r="O142" s="1"/>
      <c r="P142" s="1"/>
      <c r="Q142" s="3"/>
      <c r="R142" s="3"/>
      <c r="S142" s="1"/>
      <c r="T142" s="1"/>
      <c r="U142" s="1"/>
      <c r="V142" s="1"/>
      <c r="W142" s="1"/>
      <c r="X142" s="1"/>
      <c r="Y142" s="1"/>
      <c r="Z142" s="1"/>
      <c r="AA142" s="5"/>
      <c r="AB142" s="1"/>
      <c r="AC142" s="1"/>
      <c r="AD142" s="1"/>
      <c r="AE142" s="1"/>
      <c r="AF142" s="1"/>
      <c r="AG142" s="3"/>
      <c r="AH142" s="1"/>
      <c r="AI142" s="1"/>
      <c r="AJ142" s="1"/>
      <c r="AK142" s="1"/>
    </row>
    <row r="143" spans="1:37">
      <c r="A143" s="1"/>
      <c r="B143" s="1"/>
      <c r="C143" s="1"/>
      <c r="D143" s="1"/>
      <c r="E143" s="1"/>
      <c r="F143" s="1"/>
      <c r="G143" s="1"/>
      <c r="H143" s="2"/>
      <c r="I143" s="1"/>
      <c r="J143" s="1"/>
      <c r="K143" s="1"/>
      <c r="L143" s="1"/>
      <c r="M143" s="1"/>
      <c r="N143" s="1"/>
      <c r="O143" s="1"/>
      <c r="P143" s="1"/>
      <c r="Q143" s="3"/>
      <c r="R143" s="3"/>
      <c r="S143" s="1"/>
      <c r="T143" s="1"/>
      <c r="U143" s="1"/>
      <c r="V143" s="1"/>
      <c r="W143" s="1"/>
      <c r="X143" s="1"/>
      <c r="Y143" s="1"/>
      <c r="Z143" s="1"/>
      <c r="AA143" s="5"/>
      <c r="AB143" s="1"/>
      <c r="AC143" s="1"/>
      <c r="AD143" s="1"/>
      <c r="AE143" s="1"/>
      <c r="AF143" s="1"/>
      <c r="AG143" s="3"/>
      <c r="AH143" s="1"/>
      <c r="AI143" s="1"/>
      <c r="AJ143" s="1"/>
      <c r="AK143" s="1"/>
    </row>
    <row r="144" spans="1:37">
      <c r="A144" s="1"/>
      <c r="B144" s="1"/>
      <c r="C144" s="1"/>
      <c r="D144" s="1"/>
      <c r="E144" s="1"/>
      <c r="F144" s="1"/>
      <c r="G144" s="1"/>
      <c r="H144" s="2"/>
      <c r="I144" s="1"/>
      <c r="J144" s="1"/>
      <c r="K144" s="1"/>
      <c r="L144" s="1"/>
      <c r="M144" s="1"/>
      <c r="N144" s="1"/>
      <c r="O144" s="1"/>
      <c r="P144" s="1"/>
      <c r="Q144" s="3"/>
      <c r="R144" s="3"/>
      <c r="S144" s="1"/>
      <c r="T144" s="1"/>
      <c r="U144" s="1"/>
      <c r="V144" s="1"/>
      <c r="W144" s="1"/>
      <c r="X144" s="1"/>
      <c r="Y144" s="1"/>
      <c r="Z144" s="1"/>
      <c r="AA144" s="5"/>
      <c r="AB144" s="1"/>
      <c r="AC144" s="1"/>
      <c r="AD144" s="1"/>
      <c r="AE144" s="1"/>
      <c r="AF144" s="1"/>
      <c r="AG144" s="3"/>
      <c r="AH144" s="1"/>
      <c r="AI144" s="1"/>
      <c r="AJ144" s="1"/>
      <c r="AK144" s="1"/>
    </row>
    <row r="145" spans="1:37">
      <c r="A145" s="1"/>
      <c r="B145" s="1"/>
      <c r="C145" s="1"/>
      <c r="D145" s="1"/>
      <c r="E145" s="1"/>
      <c r="F145" s="1"/>
      <c r="G145" s="1"/>
      <c r="H145" s="2"/>
      <c r="I145" s="1"/>
      <c r="J145" s="1"/>
      <c r="K145" s="1"/>
      <c r="L145" s="1"/>
      <c r="M145" s="1"/>
      <c r="N145" s="1"/>
      <c r="O145" s="1"/>
      <c r="P145" s="1"/>
      <c r="Q145" s="3"/>
      <c r="R145" s="3"/>
      <c r="S145" s="1"/>
      <c r="T145" s="1"/>
      <c r="U145" s="1"/>
      <c r="V145" s="1"/>
      <c r="W145" s="1"/>
      <c r="X145" s="1"/>
      <c r="Y145" s="1"/>
      <c r="Z145" s="1"/>
      <c r="AA145" s="5"/>
      <c r="AB145" s="1"/>
      <c r="AC145" s="1"/>
      <c r="AD145" s="1"/>
      <c r="AE145" s="1"/>
      <c r="AF145" s="1"/>
      <c r="AG145" s="3"/>
      <c r="AH145" s="1"/>
      <c r="AI145" s="1"/>
      <c r="AJ145" s="1"/>
      <c r="AK145" s="1"/>
    </row>
    <row r="146" spans="1:37">
      <c r="A146" s="1"/>
      <c r="B146" s="1"/>
      <c r="C146" s="1"/>
      <c r="D146" s="1"/>
      <c r="E146" s="1"/>
      <c r="F146" s="1"/>
      <c r="G146" s="1"/>
      <c r="H146" s="2"/>
      <c r="I146" s="1"/>
      <c r="J146" s="1"/>
      <c r="K146" s="1"/>
      <c r="L146" s="1"/>
      <c r="M146" s="1"/>
      <c r="N146" s="1"/>
      <c r="O146" s="1"/>
      <c r="P146" s="1"/>
      <c r="Q146" s="3"/>
      <c r="R146" s="3"/>
      <c r="S146" s="1"/>
      <c r="T146" s="1"/>
      <c r="U146" s="1"/>
      <c r="V146" s="1"/>
      <c r="W146" s="1"/>
      <c r="X146" s="1"/>
      <c r="Y146" s="1"/>
      <c r="Z146" s="1"/>
      <c r="AA146" s="5"/>
      <c r="AB146" s="1"/>
      <c r="AC146" s="1"/>
      <c r="AD146" s="1"/>
      <c r="AE146" s="1"/>
      <c r="AF146" s="1"/>
      <c r="AG146" s="3"/>
      <c r="AH146" s="1"/>
      <c r="AI146" s="1"/>
      <c r="AJ146" s="1"/>
      <c r="AK146" s="1"/>
    </row>
    <row r="147" spans="1:37">
      <c r="A147" s="1"/>
      <c r="B147" s="1"/>
      <c r="C147" s="1"/>
      <c r="D147" s="1"/>
      <c r="E147" s="1"/>
      <c r="F147" s="1"/>
      <c r="G147" s="1"/>
      <c r="H147" s="2"/>
      <c r="I147" s="1"/>
      <c r="J147" s="1"/>
      <c r="K147" s="1"/>
      <c r="L147" s="1"/>
      <c r="M147" s="1"/>
      <c r="N147" s="1"/>
      <c r="O147" s="1"/>
      <c r="P147" s="1"/>
      <c r="Q147" s="3"/>
      <c r="R147" s="3"/>
      <c r="S147" s="1"/>
      <c r="T147" s="1"/>
      <c r="U147" s="1"/>
      <c r="V147" s="1"/>
      <c r="W147" s="1"/>
      <c r="X147" s="1"/>
      <c r="Y147" s="1"/>
      <c r="Z147" s="1"/>
      <c r="AA147" s="5"/>
      <c r="AB147" s="1"/>
      <c r="AC147" s="1"/>
      <c r="AD147" s="1"/>
      <c r="AE147" s="1"/>
      <c r="AF147" s="1"/>
      <c r="AG147" s="3"/>
      <c r="AH147" s="1"/>
      <c r="AI147" s="1"/>
      <c r="AJ147" s="1"/>
      <c r="AK147" s="1"/>
    </row>
    <row r="148" spans="1:37">
      <c r="A148" s="1"/>
      <c r="B148" s="1"/>
      <c r="C148" s="1"/>
      <c r="D148" s="1"/>
      <c r="E148" s="1"/>
      <c r="F148" s="1"/>
      <c r="G148" s="1"/>
      <c r="H148" s="2"/>
      <c r="I148" s="1"/>
      <c r="J148" s="1"/>
      <c r="K148" s="1"/>
      <c r="L148" s="1"/>
      <c r="M148" s="1"/>
      <c r="N148" s="1"/>
      <c r="O148" s="1"/>
      <c r="P148" s="1"/>
      <c r="Q148" s="3"/>
      <c r="R148" s="3"/>
      <c r="S148" s="1"/>
      <c r="T148" s="1"/>
      <c r="U148" s="1"/>
      <c r="V148" s="1"/>
      <c r="W148" s="1"/>
      <c r="X148" s="1"/>
      <c r="Y148" s="1"/>
      <c r="Z148" s="1"/>
      <c r="AA148" s="5"/>
      <c r="AB148" s="1"/>
      <c r="AC148" s="1"/>
      <c r="AD148" s="1"/>
      <c r="AE148" s="1"/>
      <c r="AF148" s="1"/>
      <c r="AG148" s="3"/>
      <c r="AH148" s="1"/>
      <c r="AI148" s="1"/>
      <c r="AJ148" s="1"/>
      <c r="AK148" s="1"/>
    </row>
    <row r="149" spans="1:37">
      <c r="A149" s="1"/>
      <c r="B149" s="1"/>
      <c r="C149" s="1"/>
      <c r="D149" s="1"/>
      <c r="E149" s="1"/>
      <c r="F149" s="1"/>
      <c r="G149" s="1"/>
      <c r="H149" s="2"/>
      <c r="I149" s="1"/>
      <c r="J149" s="1"/>
      <c r="K149" s="1"/>
      <c r="L149" s="1"/>
      <c r="M149" s="1"/>
      <c r="N149" s="1"/>
      <c r="O149" s="1"/>
      <c r="P149" s="1"/>
      <c r="Q149" s="3"/>
      <c r="R149" s="3"/>
      <c r="S149" s="1"/>
      <c r="T149" s="1"/>
      <c r="U149" s="1"/>
      <c r="V149" s="1"/>
      <c r="W149" s="1"/>
      <c r="X149" s="1"/>
      <c r="Y149" s="1"/>
      <c r="Z149" s="1"/>
      <c r="AA149" s="5"/>
      <c r="AB149" s="1"/>
      <c r="AC149" s="1"/>
      <c r="AD149" s="1"/>
      <c r="AE149" s="1"/>
      <c r="AF149" s="1"/>
      <c r="AG149" s="3"/>
      <c r="AH149" s="1"/>
      <c r="AI149" s="1"/>
      <c r="AJ149" s="1"/>
      <c r="AK149" s="1"/>
    </row>
    <row r="150" spans="1:37">
      <c r="A150" s="1"/>
      <c r="B150" s="1"/>
      <c r="C150" s="1"/>
      <c r="D150" s="1"/>
      <c r="E150" s="1"/>
      <c r="F150" s="1"/>
      <c r="G150" s="1"/>
      <c r="H150" s="2"/>
      <c r="I150" s="1"/>
      <c r="J150" s="1"/>
      <c r="K150" s="1"/>
      <c r="L150" s="1"/>
      <c r="M150" s="1"/>
      <c r="N150" s="1"/>
      <c r="O150" s="1"/>
      <c r="P150" s="1"/>
      <c r="Q150" s="3"/>
      <c r="R150" s="3"/>
      <c r="S150" s="1"/>
      <c r="T150" s="1"/>
      <c r="U150" s="1"/>
      <c r="V150" s="1"/>
      <c r="W150" s="1"/>
      <c r="X150" s="1"/>
      <c r="Y150" s="1"/>
      <c r="Z150" s="1"/>
      <c r="AA150" s="5"/>
      <c r="AB150" s="1"/>
      <c r="AC150" s="1"/>
      <c r="AD150" s="1"/>
      <c r="AE150" s="1"/>
      <c r="AF150" s="1"/>
      <c r="AG150" s="3"/>
      <c r="AH150" s="1"/>
      <c r="AI150" s="1"/>
      <c r="AJ150" s="1"/>
      <c r="AK150" s="1"/>
    </row>
    <row r="151" spans="1:37">
      <c r="A151" s="1"/>
      <c r="B151" s="1"/>
      <c r="C151" s="1"/>
      <c r="D151" s="1"/>
      <c r="E151" s="1"/>
      <c r="F151" s="1"/>
      <c r="G151" s="1"/>
      <c r="H151" s="2"/>
      <c r="I151" s="1"/>
      <c r="J151" s="1"/>
      <c r="K151" s="1"/>
      <c r="L151" s="1"/>
      <c r="M151" s="1"/>
      <c r="N151" s="1"/>
      <c r="O151" s="1"/>
      <c r="P151" s="1"/>
      <c r="Q151" s="3"/>
      <c r="R151" s="3"/>
      <c r="S151" s="1"/>
      <c r="T151" s="1"/>
      <c r="U151" s="1"/>
      <c r="V151" s="1"/>
      <c r="W151" s="1"/>
      <c r="X151" s="1"/>
      <c r="Y151" s="1"/>
      <c r="Z151" s="1"/>
      <c r="AA151" s="5"/>
      <c r="AB151" s="1"/>
      <c r="AC151" s="1"/>
      <c r="AD151" s="1"/>
      <c r="AE151" s="1"/>
      <c r="AF151" s="1"/>
      <c r="AG151" s="3"/>
      <c r="AH151" s="1"/>
      <c r="AI151" s="1"/>
      <c r="AJ151" s="1"/>
      <c r="AK151" s="1"/>
    </row>
    <row r="152" spans="1:37">
      <c r="A152" s="1"/>
      <c r="B152" s="1"/>
      <c r="C152" s="1"/>
      <c r="D152" s="1"/>
      <c r="E152" s="1"/>
      <c r="F152" s="1"/>
      <c r="G152" s="1"/>
      <c r="H152" s="2"/>
      <c r="I152" s="1"/>
      <c r="J152" s="1"/>
      <c r="K152" s="1"/>
      <c r="L152" s="1"/>
      <c r="M152" s="1"/>
      <c r="N152" s="1"/>
      <c r="O152" s="1"/>
      <c r="P152" s="1"/>
      <c r="Q152" s="3"/>
      <c r="R152" s="3"/>
      <c r="S152" s="1"/>
      <c r="T152" s="1"/>
      <c r="U152" s="1"/>
      <c r="V152" s="1"/>
      <c r="W152" s="1"/>
      <c r="X152" s="1"/>
      <c r="Y152" s="1"/>
      <c r="Z152" s="1"/>
      <c r="AA152" s="5"/>
      <c r="AB152" s="1"/>
      <c r="AC152" s="1"/>
      <c r="AD152" s="1"/>
      <c r="AE152" s="1"/>
      <c r="AF152" s="1"/>
      <c r="AG152" s="3"/>
      <c r="AH152" s="1"/>
      <c r="AI152" s="1"/>
      <c r="AJ152" s="1"/>
      <c r="AK152" s="1"/>
    </row>
    <row r="153" spans="1:37">
      <c r="A153" s="1"/>
      <c r="B153" s="1"/>
      <c r="C153" s="1"/>
      <c r="D153" s="1"/>
      <c r="E153" s="1"/>
      <c r="F153" s="1"/>
      <c r="G153" s="1"/>
      <c r="H153" s="2"/>
      <c r="I153" s="1"/>
      <c r="J153" s="1"/>
      <c r="K153" s="1"/>
      <c r="L153" s="1"/>
      <c r="M153" s="1"/>
      <c r="N153" s="1"/>
      <c r="O153" s="1"/>
      <c r="P153" s="1"/>
      <c r="Q153" s="3"/>
      <c r="R153" s="3"/>
      <c r="S153" s="1"/>
      <c r="T153" s="1"/>
      <c r="U153" s="1"/>
      <c r="V153" s="1"/>
      <c r="W153" s="1"/>
      <c r="X153" s="1"/>
      <c r="Y153" s="1"/>
      <c r="Z153" s="1"/>
      <c r="AA153" s="5"/>
      <c r="AB153" s="1"/>
      <c r="AC153" s="1"/>
      <c r="AD153" s="1"/>
      <c r="AE153" s="1"/>
      <c r="AF153" s="1"/>
      <c r="AG153" s="3"/>
      <c r="AH153" s="1"/>
      <c r="AI153" s="1"/>
      <c r="AJ153" s="1"/>
      <c r="AK153" s="1"/>
    </row>
    <row r="154" spans="1:37">
      <c r="A154" s="1"/>
      <c r="B154" s="1"/>
      <c r="C154" s="1"/>
      <c r="D154" s="1"/>
      <c r="E154" s="1"/>
      <c r="F154" s="1"/>
      <c r="G154" s="1"/>
      <c r="H154" s="2"/>
      <c r="I154" s="1"/>
      <c r="J154" s="1"/>
      <c r="K154" s="1"/>
      <c r="L154" s="1"/>
      <c r="M154" s="1"/>
      <c r="N154" s="1"/>
      <c r="O154" s="1"/>
      <c r="P154" s="1"/>
      <c r="Q154" s="3"/>
      <c r="R154" s="3"/>
      <c r="S154" s="1"/>
      <c r="T154" s="1"/>
      <c r="U154" s="1"/>
      <c r="V154" s="1"/>
      <c r="W154" s="1"/>
      <c r="X154" s="1"/>
      <c r="Y154" s="1"/>
      <c r="Z154" s="1"/>
      <c r="AA154" s="5"/>
      <c r="AB154" s="1"/>
      <c r="AC154" s="1"/>
      <c r="AD154" s="1"/>
      <c r="AE154" s="1"/>
      <c r="AF154" s="1"/>
      <c r="AG154" s="3"/>
      <c r="AH154" s="1"/>
      <c r="AI154" s="1"/>
      <c r="AJ154" s="1"/>
      <c r="AK154" s="1"/>
    </row>
    <row r="155" spans="1:37">
      <c r="A155" s="1"/>
      <c r="B155" s="1"/>
      <c r="C155" s="1"/>
      <c r="D155" s="1"/>
      <c r="E155" s="1"/>
      <c r="F155" s="1"/>
      <c r="G155" s="1"/>
      <c r="H155" s="2"/>
      <c r="I155" s="1"/>
      <c r="J155" s="1"/>
      <c r="K155" s="1"/>
      <c r="L155" s="1"/>
      <c r="M155" s="1"/>
      <c r="N155" s="1"/>
      <c r="O155" s="1"/>
      <c r="P155" s="1"/>
      <c r="Q155" s="3"/>
      <c r="R155" s="3"/>
      <c r="S155" s="1"/>
      <c r="T155" s="1"/>
      <c r="U155" s="1"/>
      <c r="V155" s="1"/>
      <c r="W155" s="1"/>
      <c r="X155" s="1"/>
      <c r="Y155" s="1"/>
      <c r="Z155" s="1"/>
      <c r="AA155" s="5"/>
      <c r="AB155" s="1"/>
      <c r="AC155" s="1"/>
      <c r="AD155" s="1"/>
      <c r="AE155" s="1"/>
      <c r="AF155" s="1"/>
      <c r="AG155" s="3"/>
      <c r="AH155" s="1"/>
      <c r="AI155" s="1"/>
      <c r="AJ155" s="1"/>
      <c r="AK155" s="1"/>
    </row>
    <row r="156" spans="1:37">
      <c r="A156" s="1"/>
      <c r="B156" s="1"/>
      <c r="C156" s="1"/>
      <c r="D156" s="1"/>
      <c r="E156" s="1"/>
      <c r="F156" s="1"/>
      <c r="G156" s="1"/>
      <c r="H156" s="2"/>
      <c r="I156" s="1"/>
      <c r="J156" s="1"/>
      <c r="K156" s="1"/>
      <c r="L156" s="1"/>
      <c r="M156" s="1"/>
      <c r="N156" s="1"/>
      <c r="O156" s="1"/>
      <c r="P156" s="1"/>
      <c r="Q156" s="3"/>
      <c r="R156" s="3"/>
      <c r="S156" s="1"/>
      <c r="T156" s="1"/>
      <c r="U156" s="1"/>
      <c r="V156" s="1"/>
      <c r="W156" s="1"/>
      <c r="X156" s="1"/>
      <c r="Y156" s="1"/>
      <c r="Z156" s="1"/>
      <c r="AA156" s="5"/>
      <c r="AB156" s="1"/>
      <c r="AC156" s="1"/>
      <c r="AD156" s="1"/>
      <c r="AE156" s="1"/>
      <c r="AF156" s="1"/>
      <c r="AG156" s="3"/>
      <c r="AH156" s="1"/>
      <c r="AI156" s="1"/>
      <c r="AJ156" s="1"/>
      <c r="AK156" s="1"/>
    </row>
    <row r="157" spans="1:37">
      <c r="A157" s="1"/>
      <c r="B157" s="1"/>
      <c r="C157" s="1"/>
      <c r="D157" s="1"/>
      <c r="E157" s="1"/>
      <c r="F157" s="1"/>
      <c r="G157" s="1"/>
      <c r="H157" s="2"/>
      <c r="I157" s="1"/>
      <c r="J157" s="1"/>
      <c r="K157" s="1"/>
      <c r="L157" s="1"/>
      <c r="M157" s="1"/>
      <c r="N157" s="1"/>
      <c r="O157" s="1"/>
      <c r="P157" s="1"/>
      <c r="Q157" s="3"/>
      <c r="R157" s="3"/>
      <c r="S157" s="1"/>
      <c r="T157" s="1"/>
      <c r="U157" s="1"/>
      <c r="V157" s="1"/>
      <c r="W157" s="1"/>
      <c r="X157" s="1"/>
      <c r="Y157" s="1"/>
      <c r="Z157" s="1"/>
      <c r="AA157" s="5"/>
      <c r="AB157" s="1"/>
      <c r="AC157" s="1"/>
      <c r="AD157" s="1"/>
      <c r="AE157" s="1"/>
      <c r="AF157" s="1"/>
      <c r="AG157" s="3"/>
      <c r="AH157" s="1"/>
      <c r="AI157" s="1"/>
      <c r="AJ157" s="1"/>
      <c r="AK157" s="1"/>
    </row>
    <row r="158" spans="1:37">
      <c r="A158" s="1"/>
      <c r="B158" s="1"/>
      <c r="C158" s="1"/>
      <c r="D158" s="1"/>
      <c r="E158" s="1"/>
      <c r="F158" s="1"/>
      <c r="G158" s="1"/>
      <c r="H158" s="2"/>
      <c r="I158" s="1"/>
      <c r="J158" s="1"/>
      <c r="K158" s="1"/>
      <c r="L158" s="1"/>
      <c r="M158" s="1"/>
      <c r="N158" s="1"/>
      <c r="O158" s="1"/>
      <c r="P158" s="1"/>
      <c r="Q158" s="3"/>
      <c r="R158" s="3"/>
      <c r="S158" s="1"/>
      <c r="T158" s="1"/>
      <c r="U158" s="1"/>
      <c r="V158" s="1"/>
      <c r="W158" s="1"/>
      <c r="X158" s="1"/>
      <c r="Y158" s="1"/>
      <c r="Z158" s="1"/>
      <c r="AA158" s="5"/>
      <c r="AB158" s="1"/>
      <c r="AC158" s="1"/>
      <c r="AD158" s="1"/>
      <c r="AE158" s="1"/>
      <c r="AF158" s="1"/>
      <c r="AG158" s="3"/>
      <c r="AH158" s="1"/>
      <c r="AI158" s="1"/>
      <c r="AJ158" s="1"/>
      <c r="AK158" s="1"/>
    </row>
    <row r="159" spans="1:37">
      <c r="A159" s="1"/>
      <c r="B159" s="1"/>
      <c r="C159" s="1"/>
      <c r="D159" s="1"/>
      <c r="E159" s="1"/>
      <c r="F159" s="1"/>
      <c r="G159" s="1"/>
      <c r="H159" s="2"/>
      <c r="I159" s="1"/>
      <c r="J159" s="1"/>
      <c r="K159" s="1"/>
      <c r="L159" s="1"/>
      <c r="M159" s="1"/>
      <c r="N159" s="1"/>
      <c r="O159" s="1"/>
      <c r="P159" s="1"/>
      <c r="Q159" s="3"/>
      <c r="R159" s="3"/>
      <c r="S159" s="1"/>
      <c r="T159" s="1"/>
      <c r="U159" s="1"/>
      <c r="V159" s="1"/>
      <c r="W159" s="1"/>
      <c r="X159" s="1"/>
      <c r="Y159" s="1"/>
      <c r="Z159" s="1"/>
      <c r="AA159" s="5"/>
      <c r="AB159" s="1"/>
      <c r="AC159" s="1"/>
      <c r="AD159" s="1"/>
      <c r="AE159" s="1"/>
      <c r="AF159" s="1"/>
      <c r="AG159" s="3"/>
      <c r="AH159" s="1"/>
      <c r="AI159" s="1"/>
      <c r="AJ159" s="1"/>
      <c r="AK159" s="1"/>
    </row>
    <row r="160" spans="1:37">
      <c r="A160" s="1"/>
      <c r="B160" s="1"/>
      <c r="C160" s="1"/>
      <c r="D160" s="1"/>
      <c r="E160" s="1"/>
      <c r="F160" s="1"/>
      <c r="G160" s="1"/>
      <c r="H160" s="2"/>
      <c r="I160" s="1"/>
      <c r="J160" s="1"/>
      <c r="K160" s="1"/>
      <c r="L160" s="1"/>
      <c r="M160" s="1"/>
      <c r="N160" s="1"/>
      <c r="O160" s="1"/>
      <c r="P160" s="1"/>
      <c r="Q160" s="3"/>
      <c r="R160" s="3"/>
      <c r="S160" s="1"/>
      <c r="T160" s="1"/>
      <c r="U160" s="1"/>
      <c r="V160" s="1"/>
      <c r="W160" s="1"/>
      <c r="X160" s="1"/>
      <c r="Y160" s="1"/>
      <c r="Z160" s="1"/>
      <c r="AA160" s="5"/>
      <c r="AB160" s="1"/>
      <c r="AC160" s="1"/>
      <c r="AD160" s="1"/>
      <c r="AE160" s="1"/>
      <c r="AF160" s="1"/>
      <c r="AG160" s="3"/>
      <c r="AH160" s="1"/>
      <c r="AI160" s="1"/>
      <c r="AJ160" s="1"/>
      <c r="AK160" s="1"/>
    </row>
    <row r="161" spans="1:37">
      <c r="A161" s="1"/>
      <c r="B161" s="1"/>
      <c r="C161" s="1"/>
      <c r="D161" s="1"/>
      <c r="E161" s="1"/>
      <c r="F161" s="1"/>
      <c r="G161" s="1"/>
      <c r="H161" s="2"/>
      <c r="I161" s="1"/>
      <c r="J161" s="1"/>
      <c r="K161" s="1"/>
      <c r="L161" s="1"/>
      <c r="M161" s="1"/>
      <c r="N161" s="1"/>
      <c r="O161" s="1"/>
      <c r="P161" s="1"/>
      <c r="Q161" s="3"/>
      <c r="R161" s="3"/>
      <c r="S161" s="1"/>
      <c r="T161" s="1"/>
      <c r="U161" s="1"/>
      <c r="V161" s="1"/>
      <c r="W161" s="1"/>
      <c r="X161" s="1"/>
      <c r="Y161" s="1"/>
      <c r="Z161" s="1"/>
      <c r="AA161" s="5"/>
      <c r="AB161" s="1"/>
      <c r="AC161" s="1"/>
      <c r="AD161" s="1"/>
      <c r="AE161" s="1"/>
      <c r="AF161" s="1"/>
      <c r="AG161" s="3"/>
      <c r="AH161" s="1"/>
      <c r="AI161" s="1"/>
      <c r="AJ161" s="1"/>
      <c r="AK161" s="1"/>
    </row>
    <row r="162" spans="1:37">
      <c r="A162" s="1"/>
      <c r="B162" s="1"/>
      <c r="C162" s="1"/>
      <c r="D162" s="1"/>
      <c r="E162" s="1"/>
      <c r="F162" s="1"/>
      <c r="G162" s="1"/>
      <c r="H162" s="2"/>
      <c r="I162" s="1"/>
      <c r="J162" s="1"/>
      <c r="K162" s="1"/>
      <c r="L162" s="1"/>
      <c r="M162" s="1"/>
      <c r="N162" s="1"/>
      <c r="O162" s="1"/>
      <c r="P162" s="1"/>
      <c r="Q162" s="3"/>
      <c r="R162" s="3"/>
      <c r="S162" s="1"/>
      <c r="T162" s="1"/>
      <c r="U162" s="1"/>
      <c r="V162" s="1"/>
      <c r="W162" s="1"/>
      <c r="X162" s="1"/>
      <c r="Y162" s="1"/>
      <c r="Z162" s="1"/>
      <c r="AA162" s="5"/>
      <c r="AB162" s="1"/>
      <c r="AC162" s="1"/>
      <c r="AD162" s="1"/>
      <c r="AE162" s="1"/>
      <c r="AF162" s="1"/>
      <c r="AG162" s="3"/>
      <c r="AH162" s="1"/>
      <c r="AI162" s="1"/>
      <c r="AJ162" s="1"/>
      <c r="AK162" s="1"/>
    </row>
    <row r="163" spans="1:37">
      <c r="A163" s="1"/>
      <c r="B163" s="1"/>
      <c r="C163" s="1"/>
      <c r="D163" s="1"/>
      <c r="E163" s="1"/>
      <c r="F163" s="1"/>
      <c r="G163" s="1"/>
      <c r="H163" s="2"/>
      <c r="I163" s="1"/>
      <c r="J163" s="1"/>
      <c r="K163" s="1"/>
      <c r="L163" s="1"/>
      <c r="M163" s="1"/>
      <c r="N163" s="1"/>
      <c r="O163" s="1"/>
      <c r="P163" s="1"/>
      <c r="Q163" s="3"/>
      <c r="R163" s="3"/>
      <c r="S163" s="1"/>
      <c r="T163" s="1"/>
      <c r="U163" s="1"/>
      <c r="V163" s="1"/>
      <c r="W163" s="1"/>
      <c r="X163" s="1"/>
      <c r="Y163" s="1"/>
      <c r="Z163" s="1"/>
      <c r="AA163" s="5"/>
      <c r="AB163" s="1"/>
      <c r="AC163" s="1"/>
      <c r="AD163" s="1"/>
      <c r="AE163" s="1"/>
      <c r="AF163" s="1"/>
      <c r="AG163" s="3"/>
      <c r="AH163" s="1"/>
      <c r="AI163" s="1"/>
      <c r="AJ163" s="1"/>
      <c r="AK163" s="1"/>
    </row>
    <row r="164" spans="1:37">
      <c r="A164" s="1"/>
      <c r="B164" s="1"/>
      <c r="C164" s="1"/>
      <c r="D164" s="1"/>
      <c r="E164" s="1"/>
      <c r="F164" s="1"/>
      <c r="G164" s="1"/>
      <c r="H164" s="2"/>
      <c r="I164" s="1"/>
      <c r="J164" s="1"/>
      <c r="K164" s="1"/>
      <c r="L164" s="1"/>
      <c r="M164" s="1"/>
      <c r="N164" s="1"/>
      <c r="O164" s="1"/>
      <c r="P164" s="1"/>
      <c r="Q164" s="3"/>
      <c r="R164" s="3"/>
      <c r="S164" s="1"/>
      <c r="T164" s="1"/>
      <c r="U164" s="1"/>
      <c r="V164" s="1"/>
      <c r="W164" s="1"/>
      <c r="X164" s="1"/>
      <c r="Y164" s="1"/>
      <c r="Z164" s="1"/>
      <c r="AA164" s="5"/>
      <c r="AB164" s="1"/>
      <c r="AC164" s="1"/>
      <c r="AD164" s="1"/>
      <c r="AE164" s="1"/>
      <c r="AF164" s="1"/>
      <c r="AG164" s="3"/>
      <c r="AH164" s="1"/>
      <c r="AI164" s="1"/>
      <c r="AJ164" s="1"/>
      <c r="AK164" s="1"/>
    </row>
    <row r="165" spans="1:37">
      <c r="A165" s="1"/>
      <c r="B165" s="1"/>
      <c r="C165" s="1"/>
      <c r="D165" s="1"/>
      <c r="E165" s="1"/>
      <c r="F165" s="1"/>
      <c r="G165" s="1"/>
      <c r="H165" s="2"/>
      <c r="I165" s="1"/>
      <c r="J165" s="1"/>
      <c r="K165" s="1"/>
      <c r="L165" s="1"/>
      <c r="M165" s="1"/>
      <c r="N165" s="1"/>
      <c r="O165" s="1"/>
      <c r="P165" s="1"/>
      <c r="Q165" s="3"/>
      <c r="R165" s="3"/>
      <c r="S165" s="1"/>
      <c r="T165" s="1"/>
      <c r="U165" s="1"/>
      <c r="V165" s="1"/>
      <c r="W165" s="1"/>
      <c r="X165" s="1"/>
      <c r="Y165" s="1"/>
      <c r="Z165" s="1"/>
      <c r="AA165" s="5"/>
      <c r="AB165" s="1"/>
      <c r="AC165" s="1"/>
      <c r="AD165" s="1"/>
      <c r="AE165" s="1"/>
      <c r="AF165" s="1"/>
      <c r="AG165" s="3"/>
      <c r="AH165" s="1"/>
      <c r="AI165" s="1"/>
      <c r="AJ165" s="1"/>
      <c r="AK165" s="1"/>
    </row>
    <row r="166" spans="1:37">
      <c r="A166" s="1"/>
      <c r="B166" s="1"/>
      <c r="C166" s="1"/>
      <c r="D166" s="1"/>
      <c r="E166" s="1"/>
      <c r="F166" s="1"/>
      <c r="G166" s="1"/>
      <c r="H166" s="2"/>
      <c r="I166" s="1"/>
      <c r="J166" s="1"/>
      <c r="K166" s="1"/>
      <c r="L166" s="1"/>
      <c r="M166" s="1"/>
      <c r="N166" s="1"/>
      <c r="O166" s="1"/>
      <c r="P166" s="1"/>
      <c r="Q166" s="3"/>
      <c r="R166" s="3"/>
      <c r="S166" s="1"/>
      <c r="T166" s="1"/>
      <c r="U166" s="1"/>
      <c r="V166" s="1"/>
      <c r="W166" s="1"/>
      <c r="X166" s="1"/>
      <c r="Y166" s="1"/>
      <c r="Z166" s="1"/>
      <c r="AA166" s="5"/>
      <c r="AB166" s="1"/>
      <c r="AC166" s="1"/>
      <c r="AD166" s="1"/>
      <c r="AE166" s="1"/>
      <c r="AF166" s="1"/>
      <c r="AG166" s="3"/>
      <c r="AH166" s="1"/>
      <c r="AI166" s="1"/>
      <c r="AJ166" s="1"/>
      <c r="AK166" s="1"/>
    </row>
    <row r="167" spans="1:37">
      <c r="A167" s="1"/>
      <c r="B167" s="1"/>
      <c r="C167" s="1"/>
      <c r="D167" s="1"/>
      <c r="E167" s="1"/>
      <c r="F167" s="1"/>
      <c r="G167" s="1"/>
      <c r="H167" s="2"/>
      <c r="I167" s="1"/>
      <c r="J167" s="1"/>
      <c r="K167" s="1"/>
      <c r="L167" s="1"/>
      <c r="M167" s="1"/>
      <c r="N167" s="1"/>
      <c r="O167" s="1"/>
      <c r="P167" s="1"/>
      <c r="Q167" s="3"/>
      <c r="R167" s="3"/>
      <c r="S167" s="1"/>
      <c r="T167" s="1"/>
      <c r="U167" s="1"/>
      <c r="V167" s="1"/>
      <c r="W167" s="1"/>
      <c r="X167" s="1"/>
      <c r="Y167" s="1"/>
      <c r="Z167" s="1"/>
      <c r="AA167" s="5"/>
      <c r="AB167" s="1"/>
      <c r="AC167" s="1"/>
      <c r="AD167" s="1"/>
      <c r="AE167" s="1"/>
      <c r="AF167" s="1"/>
      <c r="AG167" s="3"/>
      <c r="AH167" s="1"/>
      <c r="AI167" s="1"/>
      <c r="AJ167" s="1"/>
      <c r="AK167" s="1"/>
    </row>
    <row r="168" spans="1:37">
      <c r="A168" s="1"/>
      <c r="B168" s="1"/>
      <c r="C168" s="1"/>
      <c r="D168" s="1"/>
      <c r="E168" s="1"/>
      <c r="F168" s="1"/>
      <c r="G168" s="1"/>
      <c r="H168" s="2"/>
      <c r="I168" s="1"/>
      <c r="J168" s="1"/>
      <c r="K168" s="1"/>
      <c r="L168" s="1"/>
      <c r="M168" s="1"/>
      <c r="N168" s="1"/>
      <c r="O168" s="1"/>
      <c r="P168" s="1"/>
      <c r="Q168" s="3"/>
      <c r="R168" s="3"/>
      <c r="S168" s="1"/>
      <c r="T168" s="1"/>
      <c r="U168" s="1"/>
      <c r="V168" s="1"/>
      <c r="W168" s="1"/>
      <c r="X168" s="1"/>
      <c r="Y168" s="1"/>
      <c r="Z168" s="1"/>
      <c r="AA168" s="5"/>
      <c r="AB168" s="1"/>
      <c r="AC168" s="1"/>
      <c r="AD168" s="1"/>
      <c r="AE168" s="1"/>
      <c r="AF168" s="1"/>
      <c r="AG168" s="3"/>
      <c r="AH168" s="1"/>
      <c r="AI168" s="1"/>
      <c r="AJ168" s="1"/>
      <c r="AK168" s="1"/>
    </row>
    <row r="169" spans="1:37">
      <c r="A169" s="1"/>
      <c r="B169" s="1"/>
      <c r="C169" s="1"/>
      <c r="D169" s="1"/>
      <c r="E169" s="1"/>
      <c r="F169" s="1"/>
      <c r="G169" s="1"/>
      <c r="H169" s="2"/>
      <c r="I169" s="1"/>
      <c r="J169" s="1"/>
      <c r="K169" s="1"/>
      <c r="L169" s="1"/>
      <c r="M169" s="1"/>
      <c r="N169" s="1"/>
      <c r="O169" s="1"/>
      <c r="P169" s="1"/>
      <c r="Q169" s="3"/>
      <c r="R169" s="3"/>
      <c r="S169" s="1"/>
      <c r="T169" s="1"/>
      <c r="U169" s="1"/>
      <c r="V169" s="1"/>
      <c r="W169" s="1"/>
      <c r="X169" s="1"/>
      <c r="Y169" s="1"/>
      <c r="Z169" s="1"/>
      <c r="AA169" s="5"/>
      <c r="AB169" s="1"/>
      <c r="AC169" s="1"/>
      <c r="AD169" s="1"/>
      <c r="AE169" s="1"/>
      <c r="AF169" s="1"/>
      <c r="AG169" s="3"/>
      <c r="AH169" s="1"/>
      <c r="AI169" s="1"/>
      <c r="AJ169" s="1"/>
      <c r="AK169" s="1"/>
    </row>
    <row r="170" spans="1:37">
      <c r="A170" s="1"/>
      <c r="B170" s="1"/>
      <c r="C170" s="1"/>
      <c r="D170" s="1"/>
      <c r="E170" s="1"/>
      <c r="F170" s="1"/>
      <c r="G170" s="1"/>
      <c r="H170" s="2"/>
      <c r="I170" s="1"/>
      <c r="J170" s="1"/>
      <c r="K170" s="1"/>
      <c r="L170" s="1"/>
      <c r="M170" s="1"/>
      <c r="N170" s="1"/>
      <c r="O170" s="1"/>
      <c r="P170" s="1"/>
      <c r="Q170" s="3"/>
      <c r="R170" s="3"/>
      <c r="S170" s="1"/>
      <c r="T170" s="1"/>
      <c r="U170" s="1"/>
      <c r="V170" s="1"/>
      <c r="W170" s="1"/>
      <c r="X170" s="1"/>
      <c r="Y170" s="1"/>
      <c r="Z170" s="1"/>
      <c r="AA170" s="5"/>
      <c r="AB170" s="1"/>
      <c r="AC170" s="1"/>
      <c r="AD170" s="1"/>
      <c r="AE170" s="1"/>
      <c r="AF170" s="1"/>
      <c r="AG170" s="3"/>
      <c r="AH170" s="1"/>
      <c r="AI170" s="1"/>
      <c r="AJ170" s="1"/>
      <c r="AK170" s="1"/>
    </row>
    <row r="171" spans="1:37">
      <c r="A171" s="1"/>
      <c r="B171" s="1"/>
      <c r="C171" s="1"/>
      <c r="D171" s="1"/>
      <c r="E171" s="1"/>
      <c r="F171" s="1"/>
      <c r="G171" s="1"/>
      <c r="H171" s="2"/>
      <c r="I171" s="1"/>
      <c r="J171" s="1"/>
      <c r="K171" s="1"/>
      <c r="L171" s="1"/>
      <c r="M171" s="1"/>
      <c r="N171" s="1"/>
      <c r="O171" s="1"/>
      <c r="P171" s="1"/>
      <c r="Q171" s="3"/>
      <c r="R171" s="3"/>
      <c r="S171" s="1"/>
      <c r="T171" s="1"/>
      <c r="U171" s="1"/>
      <c r="V171" s="1"/>
      <c r="W171" s="1"/>
      <c r="X171" s="1"/>
      <c r="Y171" s="1"/>
      <c r="Z171" s="1"/>
      <c r="AA171" s="5"/>
      <c r="AB171" s="1"/>
      <c r="AC171" s="1"/>
      <c r="AD171" s="1"/>
      <c r="AE171" s="1"/>
      <c r="AF171" s="1"/>
      <c r="AG171" s="3"/>
      <c r="AH171" s="1"/>
      <c r="AI171" s="1"/>
      <c r="AJ171" s="1"/>
      <c r="AK171" s="1"/>
    </row>
    <row r="172" spans="1:37">
      <c r="A172" s="1"/>
      <c r="B172" s="1"/>
      <c r="C172" s="1"/>
      <c r="D172" s="1"/>
      <c r="E172" s="1"/>
      <c r="F172" s="1"/>
      <c r="G172" s="1"/>
      <c r="H172" s="2"/>
      <c r="I172" s="1"/>
      <c r="J172" s="1"/>
      <c r="K172" s="1"/>
      <c r="L172" s="1"/>
      <c r="M172" s="1"/>
      <c r="N172" s="1"/>
      <c r="O172" s="1"/>
      <c r="P172" s="1"/>
      <c r="Q172" s="3"/>
      <c r="R172" s="3"/>
      <c r="S172" s="1"/>
      <c r="T172" s="1"/>
      <c r="U172" s="1"/>
      <c r="V172" s="1"/>
      <c r="W172" s="1"/>
      <c r="X172" s="1"/>
      <c r="Y172" s="1"/>
      <c r="Z172" s="1"/>
      <c r="AA172" s="5"/>
      <c r="AB172" s="1"/>
      <c r="AC172" s="1"/>
      <c r="AD172" s="1"/>
      <c r="AE172" s="1"/>
      <c r="AF172" s="1"/>
      <c r="AG172" s="3"/>
      <c r="AH172" s="1"/>
      <c r="AI172" s="1"/>
      <c r="AJ172" s="1"/>
      <c r="AK172" s="1"/>
    </row>
    <row r="173" spans="1:37">
      <c r="A173" s="1"/>
      <c r="B173" s="1"/>
      <c r="C173" s="1"/>
      <c r="D173" s="1"/>
      <c r="E173" s="1"/>
      <c r="F173" s="1"/>
      <c r="G173" s="1"/>
      <c r="H173" s="2"/>
      <c r="I173" s="1"/>
      <c r="J173" s="1"/>
      <c r="K173" s="1"/>
      <c r="L173" s="1"/>
      <c r="M173" s="1"/>
      <c r="N173" s="1"/>
      <c r="O173" s="1"/>
      <c r="P173" s="1"/>
      <c r="Q173" s="3"/>
      <c r="R173" s="3"/>
      <c r="S173" s="1"/>
      <c r="T173" s="1"/>
      <c r="U173" s="1"/>
      <c r="V173" s="1"/>
      <c r="W173" s="1"/>
      <c r="X173" s="1"/>
      <c r="Y173" s="1"/>
      <c r="Z173" s="1"/>
      <c r="AA173" s="5"/>
      <c r="AB173" s="1"/>
      <c r="AC173" s="1"/>
      <c r="AD173" s="1"/>
      <c r="AE173" s="1"/>
      <c r="AF173" s="1"/>
      <c r="AG173" s="3"/>
      <c r="AH173" s="1"/>
      <c r="AI173" s="1"/>
      <c r="AJ173" s="1"/>
      <c r="AK173" s="1"/>
    </row>
    <row r="174" spans="1:37">
      <c r="A174" s="1"/>
      <c r="B174" s="1"/>
      <c r="C174" s="1"/>
      <c r="D174" s="1"/>
      <c r="E174" s="1"/>
      <c r="F174" s="1"/>
      <c r="G174" s="1"/>
      <c r="H174" s="2"/>
      <c r="I174" s="1"/>
      <c r="J174" s="1"/>
      <c r="K174" s="1"/>
      <c r="L174" s="1"/>
      <c r="M174" s="1"/>
      <c r="N174" s="1"/>
      <c r="O174" s="1"/>
      <c r="P174" s="1"/>
      <c r="Q174" s="3"/>
      <c r="R174" s="3"/>
      <c r="S174" s="1"/>
      <c r="T174" s="1"/>
      <c r="U174" s="1"/>
      <c r="V174" s="1"/>
      <c r="W174" s="1"/>
      <c r="X174" s="1"/>
      <c r="Y174" s="1"/>
      <c r="Z174" s="1"/>
      <c r="AA174" s="5"/>
      <c r="AB174" s="1"/>
      <c r="AC174" s="1"/>
      <c r="AD174" s="1"/>
      <c r="AE174" s="1"/>
      <c r="AF174" s="1"/>
      <c r="AG174" s="3"/>
      <c r="AH174" s="1"/>
      <c r="AI174" s="1"/>
      <c r="AJ174" s="1"/>
      <c r="AK174" s="1"/>
    </row>
    <row r="175" spans="1:37">
      <c r="A175" s="1"/>
      <c r="B175" s="1"/>
      <c r="C175" s="1"/>
      <c r="D175" s="1"/>
      <c r="E175" s="1"/>
      <c r="F175" s="1"/>
      <c r="G175" s="1"/>
      <c r="H175" s="2"/>
      <c r="I175" s="1"/>
      <c r="J175" s="1"/>
      <c r="K175" s="1"/>
      <c r="L175" s="1"/>
      <c r="M175" s="1"/>
      <c r="N175" s="1"/>
      <c r="O175" s="1"/>
      <c r="P175" s="1"/>
      <c r="Q175" s="3"/>
      <c r="R175" s="3"/>
      <c r="S175" s="1"/>
      <c r="T175" s="1"/>
      <c r="U175" s="1"/>
      <c r="V175" s="1"/>
      <c r="W175" s="1"/>
      <c r="X175" s="1"/>
      <c r="Y175" s="1"/>
      <c r="Z175" s="1"/>
      <c r="AA175" s="5"/>
      <c r="AB175" s="1"/>
      <c r="AC175" s="1"/>
      <c r="AD175" s="1"/>
      <c r="AE175" s="1"/>
      <c r="AF175" s="1"/>
      <c r="AG175" s="3"/>
      <c r="AH175" s="1"/>
      <c r="AI175" s="1"/>
      <c r="AJ175" s="1"/>
      <c r="AK175" s="1"/>
    </row>
    <row r="176" spans="1:37">
      <c r="A176" s="1"/>
      <c r="B176" s="1"/>
      <c r="C176" s="1"/>
      <c r="D176" s="1"/>
      <c r="E176" s="1"/>
      <c r="F176" s="1"/>
      <c r="G176" s="1"/>
      <c r="H176" s="2"/>
      <c r="I176" s="1"/>
      <c r="J176" s="1"/>
      <c r="K176" s="1"/>
      <c r="L176" s="1"/>
      <c r="M176" s="1"/>
      <c r="N176" s="1"/>
      <c r="O176" s="1"/>
      <c r="P176" s="1"/>
      <c r="Q176" s="3"/>
      <c r="R176" s="3"/>
      <c r="S176" s="1"/>
      <c r="T176" s="1"/>
      <c r="U176" s="1"/>
      <c r="V176" s="1"/>
      <c r="W176" s="1"/>
      <c r="X176" s="1"/>
      <c r="Y176" s="1"/>
      <c r="Z176" s="1"/>
      <c r="AA176" s="5"/>
      <c r="AB176" s="1"/>
      <c r="AC176" s="1"/>
      <c r="AD176" s="1"/>
      <c r="AE176" s="1"/>
      <c r="AF176" s="1"/>
      <c r="AG176" s="3"/>
      <c r="AH176" s="1"/>
      <c r="AI176" s="1"/>
      <c r="AJ176" s="1"/>
      <c r="AK176" s="1"/>
    </row>
    <row r="177" spans="1:37">
      <c r="A177" s="1"/>
      <c r="B177" s="1"/>
      <c r="C177" s="1"/>
      <c r="D177" s="1"/>
      <c r="E177" s="1"/>
      <c r="F177" s="1"/>
      <c r="G177" s="1"/>
      <c r="H177" s="2"/>
      <c r="I177" s="1"/>
      <c r="J177" s="1"/>
      <c r="K177" s="1"/>
      <c r="L177" s="1"/>
      <c r="M177" s="1"/>
      <c r="N177" s="1"/>
      <c r="O177" s="1"/>
      <c r="P177" s="1"/>
      <c r="Q177" s="3"/>
      <c r="R177" s="3"/>
      <c r="S177" s="1"/>
      <c r="T177" s="1"/>
      <c r="U177" s="1"/>
      <c r="V177" s="1"/>
      <c r="W177" s="1"/>
      <c r="X177" s="1"/>
      <c r="Y177" s="1"/>
      <c r="Z177" s="1"/>
      <c r="AA177" s="5"/>
      <c r="AB177" s="1"/>
      <c r="AC177" s="1"/>
      <c r="AD177" s="1"/>
      <c r="AE177" s="1"/>
      <c r="AF177" s="1"/>
      <c r="AG177" s="3"/>
      <c r="AH177" s="1"/>
      <c r="AI177" s="1"/>
      <c r="AJ177" s="1"/>
      <c r="AK177" s="1"/>
    </row>
    <row r="178" spans="1:37">
      <c r="A178" s="1"/>
      <c r="B178" s="1"/>
      <c r="C178" s="1"/>
      <c r="D178" s="1"/>
      <c r="E178" s="1"/>
      <c r="F178" s="1"/>
      <c r="G178" s="1"/>
      <c r="H178" s="2"/>
      <c r="I178" s="1"/>
      <c r="J178" s="1"/>
      <c r="K178" s="1"/>
      <c r="L178" s="1"/>
      <c r="M178" s="1"/>
      <c r="N178" s="1"/>
      <c r="O178" s="1"/>
      <c r="P178" s="1"/>
      <c r="Q178" s="3"/>
      <c r="R178" s="3"/>
      <c r="S178" s="1"/>
      <c r="T178" s="1"/>
      <c r="U178" s="1"/>
      <c r="V178" s="1"/>
      <c r="W178" s="1"/>
      <c r="X178" s="1"/>
      <c r="Y178" s="1"/>
      <c r="Z178" s="1"/>
      <c r="AA178" s="5"/>
      <c r="AB178" s="1"/>
      <c r="AC178" s="1"/>
      <c r="AD178" s="1"/>
      <c r="AE178" s="1"/>
      <c r="AF178" s="1"/>
      <c r="AG178" s="3"/>
      <c r="AH178" s="1"/>
      <c r="AI178" s="1"/>
      <c r="AJ178" s="1"/>
      <c r="AK178" s="1"/>
    </row>
    <row r="179" spans="1:37">
      <c r="A179" s="1"/>
      <c r="B179" s="1"/>
      <c r="C179" s="1"/>
      <c r="D179" s="1"/>
      <c r="E179" s="1"/>
      <c r="F179" s="1"/>
      <c r="G179" s="1"/>
      <c r="H179" s="2"/>
      <c r="I179" s="1"/>
      <c r="J179" s="1"/>
      <c r="K179" s="1"/>
      <c r="L179" s="1"/>
      <c r="M179" s="1"/>
      <c r="N179" s="1"/>
      <c r="O179" s="1"/>
      <c r="P179" s="1"/>
      <c r="Q179" s="3"/>
      <c r="R179" s="3"/>
      <c r="S179" s="1"/>
      <c r="T179" s="1"/>
      <c r="U179" s="1"/>
      <c r="V179" s="1"/>
      <c r="W179" s="1"/>
      <c r="X179" s="1"/>
      <c r="Y179" s="1"/>
      <c r="Z179" s="1"/>
      <c r="AA179" s="5"/>
      <c r="AB179" s="1"/>
      <c r="AC179" s="1"/>
      <c r="AD179" s="1"/>
      <c r="AE179" s="1"/>
      <c r="AF179" s="1"/>
      <c r="AG179" s="3"/>
      <c r="AH179" s="1"/>
      <c r="AI179" s="1"/>
      <c r="AJ179" s="1"/>
      <c r="AK179" s="1"/>
    </row>
    <row r="180" spans="1:37">
      <c r="A180" s="1"/>
      <c r="B180" s="1"/>
      <c r="C180" s="1"/>
      <c r="D180" s="1"/>
      <c r="E180" s="1"/>
      <c r="F180" s="1"/>
      <c r="G180" s="1"/>
      <c r="H180" s="2"/>
      <c r="I180" s="1"/>
      <c r="J180" s="1"/>
      <c r="K180" s="1"/>
      <c r="L180" s="1"/>
      <c r="M180" s="1"/>
      <c r="N180" s="1"/>
      <c r="O180" s="1"/>
      <c r="P180" s="1"/>
      <c r="Q180" s="3"/>
      <c r="R180" s="3"/>
      <c r="S180" s="1"/>
      <c r="T180" s="1"/>
      <c r="U180" s="1"/>
      <c r="V180" s="1"/>
      <c r="W180" s="1"/>
      <c r="X180" s="1"/>
      <c r="Y180" s="1"/>
      <c r="Z180" s="1"/>
      <c r="AA180" s="5"/>
      <c r="AB180" s="1"/>
      <c r="AC180" s="1"/>
      <c r="AD180" s="1"/>
      <c r="AE180" s="1"/>
      <c r="AF180" s="1"/>
      <c r="AG180" s="3"/>
      <c r="AH180" s="1"/>
      <c r="AI180" s="1"/>
      <c r="AJ180" s="1"/>
      <c r="AK180" s="1"/>
    </row>
    <row r="181" spans="1:37">
      <c r="A181" s="1"/>
      <c r="B181" s="1"/>
      <c r="C181" s="1"/>
      <c r="D181" s="1"/>
      <c r="E181" s="1"/>
      <c r="F181" s="1"/>
      <c r="G181" s="1"/>
      <c r="H181" s="2"/>
      <c r="I181" s="1"/>
      <c r="J181" s="1"/>
      <c r="K181" s="1"/>
      <c r="L181" s="1"/>
      <c r="M181" s="1"/>
      <c r="N181" s="1"/>
      <c r="O181" s="1"/>
      <c r="P181" s="1"/>
      <c r="Q181" s="3"/>
      <c r="R181" s="3"/>
      <c r="S181" s="1"/>
      <c r="T181" s="1"/>
      <c r="U181" s="1"/>
      <c r="V181" s="1"/>
      <c r="W181" s="1"/>
      <c r="X181" s="1"/>
      <c r="Y181" s="1"/>
      <c r="Z181" s="1"/>
      <c r="AA181" s="5"/>
      <c r="AB181" s="1"/>
      <c r="AC181" s="1"/>
      <c r="AD181" s="1"/>
      <c r="AE181" s="1"/>
      <c r="AF181" s="1"/>
      <c r="AG181" s="3"/>
      <c r="AH181" s="1"/>
      <c r="AI181" s="1"/>
      <c r="AJ181" s="1"/>
      <c r="AK181" s="1"/>
    </row>
    <row r="182" spans="1:37">
      <c r="A182" s="1"/>
      <c r="B182" s="1"/>
      <c r="C182" s="1"/>
      <c r="D182" s="1"/>
      <c r="E182" s="1"/>
      <c r="F182" s="1"/>
      <c r="G182" s="1"/>
      <c r="H182" s="2"/>
      <c r="I182" s="1"/>
      <c r="J182" s="1"/>
      <c r="K182" s="1"/>
      <c r="L182" s="1"/>
      <c r="M182" s="1"/>
      <c r="N182" s="1"/>
      <c r="O182" s="1"/>
      <c r="P182" s="1"/>
      <c r="Q182" s="3"/>
      <c r="R182" s="3"/>
      <c r="S182" s="1"/>
      <c r="T182" s="1"/>
      <c r="U182" s="1"/>
      <c r="V182" s="1"/>
      <c r="W182" s="1"/>
      <c r="X182" s="1"/>
      <c r="Y182" s="1"/>
      <c r="Z182" s="1"/>
      <c r="AA182" s="5"/>
      <c r="AB182" s="1"/>
      <c r="AC182" s="1"/>
      <c r="AD182" s="1"/>
      <c r="AE182" s="1"/>
      <c r="AF182" s="1"/>
      <c r="AG182" s="3"/>
      <c r="AH182" s="1"/>
      <c r="AI182" s="1"/>
      <c r="AJ182" s="1"/>
      <c r="AK182" s="1"/>
    </row>
    <row r="183" spans="1:37">
      <c r="A183" s="1"/>
      <c r="B183" s="1"/>
      <c r="C183" s="1"/>
      <c r="D183" s="1"/>
      <c r="E183" s="1"/>
      <c r="F183" s="1"/>
      <c r="G183" s="1"/>
      <c r="H183" s="2"/>
      <c r="I183" s="1"/>
      <c r="J183" s="1"/>
      <c r="K183" s="1"/>
      <c r="L183" s="1"/>
      <c r="M183" s="1"/>
      <c r="N183" s="1"/>
      <c r="O183" s="1"/>
      <c r="P183" s="1"/>
      <c r="Q183" s="3"/>
      <c r="R183" s="3"/>
      <c r="S183" s="1"/>
      <c r="T183" s="1"/>
      <c r="U183" s="1"/>
      <c r="V183" s="1"/>
      <c r="W183" s="1"/>
      <c r="X183" s="1"/>
      <c r="Y183" s="1"/>
      <c r="Z183" s="1"/>
      <c r="AA183" s="5"/>
      <c r="AB183" s="1"/>
      <c r="AC183" s="1"/>
      <c r="AD183" s="1"/>
      <c r="AE183" s="1"/>
      <c r="AF183" s="1"/>
      <c r="AG183" s="3"/>
      <c r="AH183" s="1"/>
      <c r="AI183" s="1"/>
      <c r="AJ183" s="1"/>
      <c r="AK183" s="1"/>
    </row>
    <row r="184" spans="1:37">
      <c r="A184" s="1"/>
      <c r="B184" s="1"/>
      <c r="C184" s="1"/>
      <c r="D184" s="1"/>
      <c r="E184" s="1"/>
      <c r="F184" s="1"/>
      <c r="G184" s="1"/>
      <c r="H184" s="2"/>
      <c r="I184" s="1"/>
      <c r="J184" s="1"/>
      <c r="K184" s="1"/>
      <c r="L184" s="1"/>
      <c r="M184" s="1"/>
      <c r="N184" s="1"/>
      <c r="O184" s="1"/>
      <c r="P184" s="1"/>
      <c r="Q184" s="3"/>
      <c r="R184" s="3"/>
      <c r="S184" s="1"/>
      <c r="T184" s="1"/>
      <c r="U184" s="1"/>
      <c r="V184" s="1"/>
      <c r="W184" s="1"/>
      <c r="X184" s="1"/>
      <c r="Y184" s="1"/>
      <c r="Z184" s="1"/>
      <c r="AA184" s="5"/>
      <c r="AB184" s="1"/>
      <c r="AC184" s="1"/>
      <c r="AD184" s="1"/>
      <c r="AE184" s="1"/>
      <c r="AF184" s="1"/>
      <c r="AG184" s="3"/>
      <c r="AH184" s="1"/>
      <c r="AI184" s="1"/>
      <c r="AJ184" s="1"/>
      <c r="AK184" s="1"/>
    </row>
    <row r="185" spans="1:37">
      <c r="A185" s="1"/>
      <c r="B185" s="1"/>
      <c r="C185" s="1"/>
      <c r="D185" s="1"/>
      <c r="E185" s="1"/>
      <c r="F185" s="1"/>
      <c r="G185" s="1"/>
      <c r="H185" s="2"/>
      <c r="I185" s="1"/>
      <c r="J185" s="1"/>
      <c r="K185" s="1"/>
      <c r="L185" s="1"/>
      <c r="M185" s="1"/>
      <c r="N185" s="1"/>
      <c r="O185" s="1"/>
      <c r="P185" s="1"/>
      <c r="Q185" s="3"/>
      <c r="R185" s="3"/>
      <c r="S185" s="1"/>
      <c r="T185" s="1"/>
      <c r="U185" s="1"/>
      <c r="V185" s="1"/>
      <c r="W185" s="1"/>
      <c r="X185" s="1"/>
      <c r="Y185" s="1"/>
      <c r="Z185" s="1"/>
      <c r="AA185" s="5"/>
      <c r="AB185" s="1"/>
      <c r="AC185" s="1"/>
      <c r="AD185" s="1"/>
      <c r="AE185" s="1"/>
      <c r="AF185" s="1"/>
      <c r="AG185" s="3"/>
      <c r="AH185" s="1"/>
      <c r="AI185" s="1"/>
      <c r="AJ185" s="1"/>
      <c r="AK185" s="1"/>
    </row>
    <row r="186" spans="1:37">
      <c r="A186" s="1"/>
      <c r="B186" s="1"/>
      <c r="C186" s="1"/>
      <c r="D186" s="1"/>
      <c r="E186" s="1"/>
      <c r="F186" s="1"/>
      <c r="G186" s="1"/>
      <c r="H186" s="2"/>
      <c r="I186" s="1"/>
      <c r="J186" s="1"/>
      <c r="K186" s="1"/>
      <c r="L186" s="1"/>
      <c r="M186" s="1"/>
      <c r="N186" s="1"/>
      <c r="O186" s="1"/>
      <c r="P186" s="1"/>
      <c r="Q186" s="3"/>
      <c r="R186" s="3"/>
      <c r="S186" s="1"/>
      <c r="T186" s="1"/>
      <c r="U186" s="1"/>
      <c r="V186" s="1"/>
      <c r="W186" s="1"/>
      <c r="X186" s="1"/>
      <c r="Y186" s="1"/>
      <c r="Z186" s="1"/>
      <c r="AA186" s="5"/>
      <c r="AB186" s="1"/>
      <c r="AC186" s="1"/>
      <c r="AD186" s="1"/>
      <c r="AE186" s="1"/>
      <c r="AF186" s="1"/>
      <c r="AG186" s="3"/>
      <c r="AH186" s="1"/>
      <c r="AI186" s="1"/>
      <c r="AJ186" s="1"/>
      <c r="AK186" s="1"/>
    </row>
    <row r="187" spans="1:37">
      <c r="A187" s="1"/>
      <c r="B187" s="1"/>
      <c r="C187" s="1"/>
      <c r="D187" s="1"/>
      <c r="E187" s="1"/>
      <c r="F187" s="1"/>
      <c r="G187" s="1"/>
      <c r="H187" s="2"/>
      <c r="I187" s="1"/>
      <c r="J187" s="1"/>
      <c r="K187" s="1"/>
      <c r="L187" s="1"/>
      <c r="M187" s="1"/>
      <c r="N187" s="1"/>
      <c r="O187" s="1"/>
      <c r="P187" s="1"/>
      <c r="Q187" s="3"/>
      <c r="R187" s="3"/>
      <c r="S187" s="1"/>
      <c r="T187" s="1"/>
      <c r="U187" s="1"/>
      <c r="V187" s="1"/>
      <c r="W187" s="1"/>
      <c r="X187" s="1"/>
      <c r="Y187" s="1"/>
      <c r="Z187" s="1"/>
      <c r="AA187" s="5"/>
      <c r="AB187" s="1"/>
      <c r="AC187" s="1"/>
      <c r="AD187" s="1"/>
      <c r="AE187" s="1"/>
      <c r="AF187" s="1"/>
      <c r="AG187" s="3"/>
      <c r="AH187" s="1"/>
      <c r="AI187" s="1"/>
      <c r="AJ187" s="1"/>
      <c r="AK187" s="1"/>
    </row>
    <row r="188" spans="1:37">
      <c r="A188" s="1"/>
      <c r="B188" s="1"/>
      <c r="C188" s="1"/>
      <c r="D188" s="1"/>
      <c r="E188" s="1"/>
      <c r="F188" s="1"/>
      <c r="G188" s="1"/>
      <c r="H188" s="2"/>
      <c r="I188" s="1"/>
      <c r="J188" s="1"/>
      <c r="K188" s="1"/>
      <c r="L188" s="1"/>
      <c r="M188" s="1"/>
      <c r="N188" s="1"/>
      <c r="O188" s="1"/>
      <c r="P188" s="1"/>
      <c r="Q188" s="3"/>
      <c r="R188" s="3"/>
      <c r="S188" s="1"/>
      <c r="T188" s="1"/>
      <c r="U188" s="1"/>
      <c r="V188" s="1"/>
      <c r="W188" s="1"/>
      <c r="X188" s="1"/>
      <c r="Y188" s="1"/>
      <c r="Z188" s="1"/>
      <c r="AA188" s="5"/>
      <c r="AB188" s="1"/>
      <c r="AC188" s="1"/>
      <c r="AD188" s="1"/>
      <c r="AE188" s="1"/>
      <c r="AF188" s="1"/>
      <c r="AG188" s="3"/>
      <c r="AH188" s="1"/>
      <c r="AI188" s="1"/>
      <c r="AJ188" s="1"/>
      <c r="AK188" s="1"/>
    </row>
    <row r="189" spans="1:37">
      <c r="A189" s="1"/>
      <c r="B189" s="1"/>
      <c r="C189" s="1"/>
      <c r="D189" s="1"/>
      <c r="E189" s="1"/>
      <c r="F189" s="1"/>
      <c r="G189" s="1"/>
      <c r="H189" s="2"/>
      <c r="I189" s="1"/>
      <c r="J189" s="1"/>
      <c r="K189" s="1"/>
      <c r="L189" s="1"/>
      <c r="M189" s="1"/>
      <c r="N189" s="1"/>
      <c r="O189" s="1"/>
      <c r="P189" s="1"/>
      <c r="Q189" s="3"/>
      <c r="R189" s="3"/>
      <c r="S189" s="1"/>
      <c r="T189" s="1"/>
      <c r="U189" s="1"/>
      <c r="V189" s="1"/>
      <c r="W189" s="1"/>
      <c r="X189" s="1"/>
      <c r="Y189" s="1"/>
      <c r="Z189" s="1"/>
      <c r="AA189" s="5"/>
      <c r="AB189" s="1"/>
      <c r="AC189" s="1"/>
      <c r="AD189" s="1"/>
      <c r="AE189" s="1"/>
      <c r="AF189" s="1"/>
      <c r="AG189" s="3"/>
      <c r="AH189" s="1"/>
      <c r="AI189" s="1"/>
      <c r="AJ189" s="1"/>
      <c r="AK189" s="1"/>
    </row>
    <row r="190" spans="1:37">
      <c r="A190" s="1"/>
      <c r="B190" s="1"/>
      <c r="C190" s="1"/>
      <c r="D190" s="1"/>
      <c r="E190" s="1"/>
      <c r="F190" s="1"/>
      <c r="G190" s="1"/>
      <c r="H190" s="2"/>
      <c r="I190" s="1"/>
      <c r="J190" s="1"/>
      <c r="K190" s="1"/>
      <c r="L190" s="1"/>
      <c r="M190" s="1"/>
      <c r="N190" s="1"/>
      <c r="O190" s="1"/>
      <c r="P190" s="1"/>
      <c r="Q190" s="3"/>
      <c r="R190" s="3"/>
      <c r="S190" s="1"/>
      <c r="T190" s="1"/>
      <c r="U190" s="1"/>
      <c r="V190" s="1"/>
      <c r="W190" s="1"/>
      <c r="X190" s="1"/>
      <c r="Y190" s="1"/>
      <c r="Z190" s="1"/>
      <c r="AA190" s="5"/>
      <c r="AB190" s="1"/>
      <c r="AC190" s="1"/>
      <c r="AD190" s="1"/>
      <c r="AE190" s="1"/>
      <c r="AF190" s="1"/>
      <c r="AG190" s="3"/>
      <c r="AH190" s="1"/>
      <c r="AI190" s="1"/>
      <c r="AJ190" s="1"/>
      <c r="AK190" s="1"/>
    </row>
    <row r="191" spans="1:37">
      <c r="A191" s="1"/>
      <c r="B191" s="1"/>
      <c r="C191" s="1"/>
      <c r="D191" s="1"/>
      <c r="E191" s="1"/>
      <c r="F191" s="1"/>
      <c r="G191" s="1"/>
      <c r="H191" s="2"/>
      <c r="I191" s="1"/>
      <c r="J191" s="1"/>
      <c r="K191" s="1"/>
      <c r="L191" s="1"/>
      <c r="M191" s="1"/>
      <c r="N191" s="1"/>
      <c r="O191" s="1"/>
      <c r="P191" s="1"/>
      <c r="Q191" s="3"/>
      <c r="R191" s="3"/>
      <c r="S191" s="1"/>
      <c r="T191" s="1"/>
      <c r="U191" s="1"/>
      <c r="V191" s="1"/>
      <c r="W191" s="1"/>
      <c r="X191" s="1"/>
      <c r="Y191" s="1"/>
      <c r="Z191" s="1"/>
      <c r="AA191" s="5"/>
      <c r="AB191" s="1"/>
      <c r="AC191" s="1"/>
      <c r="AD191" s="1"/>
      <c r="AE191" s="1"/>
      <c r="AF191" s="1"/>
      <c r="AG191" s="3"/>
      <c r="AH191" s="1"/>
      <c r="AI191" s="1"/>
      <c r="AJ191" s="1"/>
      <c r="AK191" s="1"/>
    </row>
    <row r="192" spans="1:37">
      <c r="A192" s="1"/>
      <c r="B192" s="1"/>
      <c r="C192" s="1"/>
      <c r="D192" s="1"/>
      <c r="E192" s="1"/>
      <c r="F192" s="1"/>
      <c r="G192" s="1"/>
      <c r="H192" s="2"/>
      <c r="I192" s="1"/>
      <c r="J192" s="1"/>
      <c r="K192" s="1"/>
      <c r="L192" s="1"/>
      <c r="M192" s="1"/>
      <c r="N192" s="1"/>
      <c r="O192" s="1"/>
      <c r="P192" s="1"/>
      <c r="Q192" s="3"/>
      <c r="R192" s="3"/>
      <c r="S192" s="1"/>
      <c r="T192" s="1"/>
      <c r="U192" s="1"/>
      <c r="V192" s="1"/>
      <c r="W192" s="1"/>
      <c r="X192" s="1"/>
      <c r="Y192" s="1"/>
      <c r="Z192" s="1"/>
      <c r="AA192" s="5"/>
      <c r="AB192" s="1"/>
      <c r="AC192" s="1"/>
      <c r="AD192" s="1"/>
      <c r="AE192" s="1"/>
      <c r="AF192" s="1"/>
      <c r="AG192" s="3"/>
      <c r="AH192" s="1"/>
      <c r="AI192" s="1"/>
      <c r="AJ192" s="1"/>
      <c r="AK192" s="1"/>
    </row>
    <row r="193" spans="1:37">
      <c r="A193" s="1"/>
      <c r="B193" s="1"/>
      <c r="C193" s="1"/>
      <c r="D193" s="1"/>
      <c r="E193" s="1"/>
      <c r="F193" s="1"/>
      <c r="G193" s="1"/>
      <c r="H193" s="2"/>
      <c r="I193" s="1"/>
      <c r="J193" s="1"/>
      <c r="K193" s="1"/>
      <c r="L193" s="1"/>
      <c r="M193" s="1"/>
      <c r="N193" s="1"/>
      <c r="O193" s="1"/>
      <c r="P193" s="1"/>
      <c r="Q193" s="3"/>
      <c r="R193" s="3"/>
      <c r="S193" s="1"/>
      <c r="T193" s="1"/>
      <c r="U193" s="1"/>
      <c r="V193" s="1"/>
      <c r="W193" s="1"/>
      <c r="X193" s="1"/>
      <c r="Y193" s="1"/>
      <c r="Z193" s="1"/>
      <c r="AA193" s="5"/>
      <c r="AB193" s="1"/>
      <c r="AC193" s="1"/>
      <c r="AD193" s="1"/>
      <c r="AE193" s="1"/>
      <c r="AF193" s="1"/>
      <c r="AG193" s="3"/>
      <c r="AH193" s="1"/>
      <c r="AI193" s="1"/>
      <c r="AJ193" s="1"/>
      <c r="AK193" s="1"/>
    </row>
    <row r="194" spans="1:37">
      <c r="A194" s="1"/>
      <c r="B194" s="1"/>
      <c r="C194" s="1"/>
      <c r="D194" s="1"/>
      <c r="E194" s="1"/>
      <c r="F194" s="1"/>
      <c r="G194" s="1"/>
      <c r="H194" s="2"/>
      <c r="I194" s="1"/>
      <c r="J194" s="1"/>
      <c r="K194" s="1"/>
      <c r="L194" s="1"/>
      <c r="M194" s="1"/>
      <c r="N194" s="1"/>
      <c r="O194" s="1"/>
      <c r="P194" s="1"/>
      <c r="Q194" s="3"/>
      <c r="R194" s="3"/>
      <c r="S194" s="1"/>
      <c r="T194" s="1"/>
      <c r="U194" s="1"/>
      <c r="V194" s="1"/>
      <c r="W194" s="1"/>
      <c r="X194" s="1"/>
      <c r="Y194" s="1"/>
      <c r="Z194" s="1"/>
      <c r="AA194" s="5"/>
      <c r="AB194" s="1"/>
      <c r="AC194" s="1"/>
      <c r="AD194" s="1"/>
      <c r="AE194" s="1"/>
      <c r="AF194" s="1"/>
      <c r="AG194" s="3"/>
      <c r="AH194" s="1"/>
      <c r="AI194" s="1"/>
      <c r="AJ194" s="1"/>
      <c r="AK194" s="1"/>
    </row>
    <row r="195" spans="1:37">
      <c r="A195" s="1"/>
      <c r="B195" s="1"/>
      <c r="C195" s="1"/>
      <c r="D195" s="1"/>
      <c r="E195" s="1"/>
      <c r="F195" s="1"/>
      <c r="G195" s="1"/>
      <c r="H195" s="2"/>
      <c r="I195" s="1"/>
      <c r="J195" s="1"/>
      <c r="K195" s="1"/>
      <c r="L195" s="1"/>
      <c r="M195" s="1"/>
      <c r="N195" s="1"/>
      <c r="O195" s="1"/>
      <c r="P195" s="1"/>
      <c r="Q195" s="3"/>
      <c r="R195" s="3"/>
      <c r="S195" s="1"/>
      <c r="T195" s="1"/>
      <c r="U195" s="1"/>
      <c r="V195" s="1"/>
      <c r="W195" s="1"/>
      <c r="X195" s="1"/>
      <c r="Y195" s="1"/>
      <c r="Z195" s="1"/>
      <c r="AA195" s="5"/>
      <c r="AB195" s="1"/>
      <c r="AC195" s="1"/>
      <c r="AD195" s="1"/>
      <c r="AE195" s="1"/>
      <c r="AF195" s="1"/>
      <c r="AG195" s="3"/>
      <c r="AH195" s="1"/>
      <c r="AI195" s="1"/>
      <c r="AJ195" s="1"/>
      <c r="AK195" s="1"/>
    </row>
    <row r="196" spans="1:37">
      <c r="A196" s="1"/>
      <c r="B196" s="1"/>
      <c r="C196" s="1"/>
      <c r="D196" s="1"/>
      <c r="E196" s="1"/>
      <c r="F196" s="1"/>
      <c r="G196" s="1"/>
      <c r="H196" s="2"/>
      <c r="I196" s="1"/>
      <c r="J196" s="1"/>
      <c r="K196" s="1"/>
      <c r="L196" s="1"/>
      <c r="M196" s="1"/>
      <c r="N196" s="1"/>
      <c r="O196" s="1"/>
      <c r="P196" s="1"/>
      <c r="Q196" s="3"/>
      <c r="R196" s="3"/>
      <c r="S196" s="1"/>
      <c r="T196" s="1"/>
      <c r="U196" s="1"/>
      <c r="V196" s="1"/>
      <c r="W196" s="1"/>
      <c r="X196" s="1"/>
      <c r="Y196" s="1"/>
      <c r="Z196" s="1"/>
      <c r="AA196" s="5"/>
      <c r="AB196" s="1"/>
      <c r="AC196" s="1"/>
      <c r="AD196" s="1"/>
      <c r="AE196" s="1"/>
      <c r="AF196" s="1"/>
      <c r="AG196" s="3"/>
      <c r="AH196" s="1"/>
      <c r="AI196" s="1"/>
      <c r="AJ196" s="1"/>
      <c r="AK196" s="1"/>
    </row>
    <row r="197" spans="1:37">
      <c r="A197" s="1"/>
      <c r="B197" s="1"/>
      <c r="C197" s="1"/>
      <c r="D197" s="1"/>
      <c r="E197" s="1"/>
      <c r="F197" s="1"/>
      <c r="G197" s="1"/>
      <c r="H197" s="2"/>
      <c r="I197" s="1"/>
      <c r="J197" s="1"/>
      <c r="K197" s="1"/>
      <c r="L197" s="1"/>
      <c r="M197" s="1"/>
      <c r="N197" s="1"/>
      <c r="O197" s="1"/>
      <c r="P197" s="1"/>
      <c r="Q197" s="3"/>
      <c r="R197" s="3"/>
      <c r="S197" s="1"/>
      <c r="T197" s="1"/>
      <c r="U197" s="1"/>
      <c r="V197" s="1"/>
      <c r="W197" s="1"/>
      <c r="X197" s="1"/>
      <c r="Y197" s="1"/>
      <c r="Z197" s="1"/>
      <c r="AA197" s="5"/>
      <c r="AB197" s="1"/>
      <c r="AC197" s="1"/>
      <c r="AD197" s="1"/>
      <c r="AE197" s="1"/>
      <c r="AF197" s="1"/>
      <c r="AG197" s="3"/>
      <c r="AH197" s="1"/>
      <c r="AI197" s="1"/>
      <c r="AJ197" s="1"/>
      <c r="AK197" s="1"/>
    </row>
    <row r="198" spans="1:37">
      <c r="A198" s="1"/>
      <c r="B198" s="1"/>
      <c r="C198" s="1"/>
      <c r="D198" s="1"/>
      <c r="E198" s="1"/>
      <c r="F198" s="1"/>
      <c r="G198" s="1"/>
      <c r="H198" s="2"/>
      <c r="I198" s="1"/>
      <c r="J198" s="1"/>
      <c r="K198" s="1"/>
      <c r="L198" s="1"/>
      <c r="M198" s="1"/>
      <c r="N198" s="1"/>
      <c r="O198" s="1"/>
      <c r="P198" s="1"/>
      <c r="Q198" s="3"/>
      <c r="R198" s="3"/>
      <c r="S198" s="1"/>
      <c r="T198" s="1"/>
      <c r="U198" s="1"/>
      <c r="V198" s="1"/>
      <c r="W198" s="1"/>
      <c r="X198" s="1"/>
      <c r="Y198" s="1"/>
      <c r="Z198" s="1"/>
      <c r="AA198" s="5"/>
      <c r="AB198" s="1"/>
      <c r="AC198" s="1"/>
      <c r="AD198" s="1"/>
      <c r="AE198" s="1"/>
      <c r="AF198" s="1"/>
      <c r="AG198" s="3"/>
      <c r="AH198" s="1"/>
      <c r="AI198" s="1"/>
      <c r="AJ198" s="1"/>
      <c r="AK198" s="1"/>
    </row>
    <row r="199" spans="1:37">
      <c r="A199" s="1"/>
      <c r="B199" s="1"/>
      <c r="C199" s="1"/>
      <c r="D199" s="1"/>
      <c r="E199" s="1"/>
      <c r="F199" s="1"/>
      <c r="G199" s="1"/>
      <c r="H199" s="2"/>
      <c r="I199" s="1"/>
      <c r="J199" s="1"/>
      <c r="K199" s="1"/>
      <c r="L199" s="1"/>
      <c r="M199" s="1"/>
      <c r="N199" s="1"/>
      <c r="O199" s="1"/>
      <c r="P199" s="1"/>
      <c r="Q199" s="3"/>
      <c r="R199" s="3"/>
      <c r="S199" s="1"/>
      <c r="T199" s="1"/>
      <c r="U199" s="1"/>
      <c r="V199" s="1"/>
      <c r="W199" s="1"/>
      <c r="X199" s="1"/>
      <c r="Y199" s="1"/>
      <c r="Z199" s="1"/>
      <c r="AA199" s="5"/>
      <c r="AB199" s="1"/>
      <c r="AC199" s="1"/>
      <c r="AD199" s="1"/>
      <c r="AE199" s="1"/>
      <c r="AF199" s="1"/>
      <c r="AG199" s="3"/>
      <c r="AH199" s="1"/>
      <c r="AI199" s="1"/>
      <c r="AJ199" s="1"/>
      <c r="AK199" s="1"/>
    </row>
    <row r="200" spans="1:37">
      <c r="A200" s="1"/>
      <c r="B200" s="1"/>
      <c r="C200" s="1"/>
      <c r="D200" s="1"/>
      <c r="E200" s="1"/>
      <c r="F200" s="1"/>
      <c r="G200" s="1"/>
      <c r="H200" s="2"/>
      <c r="I200" s="1"/>
      <c r="J200" s="1"/>
      <c r="K200" s="1"/>
      <c r="L200" s="1"/>
      <c r="M200" s="1"/>
      <c r="N200" s="1"/>
      <c r="O200" s="1"/>
      <c r="P200" s="1"/>
      <c r="Q200" s="3"/>
      <c r="R200" s="3"/>
      <c r="S200" s="1"/>
      <c r="T200" s="1"/>
      <c r="U200" s="1"/>
      <c r="V200" s="1"/>
      <c r="W200" s="1"/>
      <c r="X200" s="1"/>
      <c r="Y200" s="1"/>
      <c r="Z200" s="1"/>
      <c r="AA200" s="5"/>
      <c r="AB200" s="1"/>
      <c r="AC200" s="1"/>
      <c r="AD200" s="1"/>
      <c r="AE200" s="1"/>
      <c r="AF200" s="1"/>
      <c r="AG200" s="3"/>
      <c r="AH200" s="1"/>
      <c r="AI200" s="1"/>
      <c r="AJ200" s="1"/>
      <c r="AK200" s="1"/>
    </row>
    <row r="201" spans="1:37">
      <c r="A201" s="1"/>
      <c r="B201" s="1"/>
      <c r="C201" s="1"/>
      <c r="D201" s="1"/>
      <c r="E201" s="1"/>
      <c r="F201" s="1"/>
      <c r="G201" s="1"/>
      <c r="H201" s="2"/>
      <c r="I201" s="1"/>
      <c r="J201" s="1"/>
      <c r="K201" s="1"/>
      <c r="L201" s="1"/>
      <c r="M201" s="1"/>
      <c r="N201" s="1"/>
      <c r="O201" s="1"/>
      <c r="P201" s="1"/>
      <c r="Q201" s="3"/>
      <c r="R201" s="3"/>
      <c r="S201" s="1"/>
      <c r="T201" s="1"/>
      <c r="U201" s="1"/>
      <c r="V201" s="1"/>
      <c r="W201" s="1"/>
      <c r="X201" s="1"/>
      <c r="Y201" s="1"/>
      <c r="Z201" s="1"/>
      <c r="AA201" s="5"/>
      <c r="AB201" s="1"/>
      <c r="AC201" s="1"/>
      <c r="AD201" s="1"/>
      <c r="AE201" s="1"/>
      <c r="AF201" s="1"/>
      <c r="AG201" s="3"/>
      <c r="AH201" s="1"/>
      <c r="AI201" s="1"/>
      <c r="AJ201" s="1"/>
      <c r="AK201" s="1"/>
    </row>
    <row r="202" spans="1:37">
      <c r="A202" s="1"/>
      <c r="B202" s="1"/>
      <c r="C202" s="1"/>
      <c r="D202" s="1"/>
      <c r="E202" s="1"/>
      <c r="F202" s="1"/>
      <c r="G202" s="1"/>
      <c r="H202" s="2"/>
      <c r="I202" s="1"/>
      <c r="J202" s="1"/>
      <c r="K202" s="1"/>
      <c r="L202" s="1"/>
      <c r="M202" s="1"/>
      <c r="N202" s="1"/>
      <c r="O202" s="1"/>
      <c r="P202" s="1"/>
      <c r="Q202" s="3"/>
      <c r="R202" s="3"/>
      <c r="S202" s="1"/>
      <c r="T202" s="1"/>
      <c r="U202" s="1"/>
      <c r="V202" s="1"/>
      <c r="W202" s="1"/>
      <c r="X202" s="1"/>
      <c r="Y202" s="1"/>
      <c r="Z202" s="1"/>
      <c r="AA202" s="5"/>
      <c r="AB202" s="1"/>
      <c r="AC202" s="1"/>
      <c r="AD202" s="1"/>
      <c r="AE202" s="1"/>
      <c r="AF202" s="1"/>
      <c r="AG202" s="3"/>
      <c r="AH202" s="1"/>
      <c r="AI202" s="1"/>
      <c r="AJ202" s="1"/>
      <c r="AK202" s="1"/>
    </row>
    <row r="203" spans="1:37">
      <c r="A203" s="1"/>
      <c r="B203" s="1"/>
      <c r="C203" s="1"/>
      <c r="D203" s="1"/>
      <c r="E203" s="1"/>
      <c r="F203" s="1"/>
      <c r="G203" s="1"/>
      <c r="H203" s="2"/>
      <c r="I203" s="1"/>
      <c r="J203" s="1"/>
      <c r="K203" s="1"/>
      <c r="L203" s="1"/>
      <c r="M203" s="1"/>
      <c r="N203" s="1"/>
      <c r="O203" s="1"/>
      <c r="P203" s="1"/>
      <c r="Q203" s="3"/>
      <c r="R203" s="3"/>
      <c r="S203" s="1"/>
      <c r="T203" s="1"/>
      <c r="U203" s="1"/>
      <c r="V203" s="1"/>
      <c r="W203" s="1"/>
      <c r="X203" s="1"/>
      <c r="Y203" s="1"/>
      <c r="Z203" s="1"/>
      <c r="AA203" s="5"/>
      <c r="AB203" s="1"/>
      <c r="AC203" s="1"/>
      <c r="AD203" s="1"/>
      <c r="AE203" s="1"/>
      <c r="AF203" s="1"/>
      <c r="AG203" s="3"/>
      <c r="AH203" s="1"/>
      <c r="AI203" s="1"/>
      <c r="AJ203" s="1"/>
      <c r="AK203" s="1"/>
    </row>
    <row r="204" spans="1:37">
      <c r="A204" s="1"/>
      <c r="B204" s="1"/>
      <c r="C204" s="1"/>
      <c r="D204" s="1"/>
      <c r="E204" s="1"/>
      <c r="F204" s="1"/>
      <c r="G204" s="1"/>
      <c r="H204" s="2"/>
      <c r="I204" s="1"/>
      <c r="J204" s="1"/>
      <c r="K204" s="1"/>
      <c r="L204" s="1"/>
      <c r="M204" s="1"/>
      <c r="N204" s="1"/>
      <c r="O204" s="1"/>
      <c r="P204" s="1"/>
      <c r="Q204" s="3"/>
      <c r="R204" s="3"/>
      <c r="S204" s="1"/>
      <c r="T204" s="1"/>
      <c r="U204" s="1"/>
      <c r="V204" s="1"/>
      <c r="W204" s="1"/>
      <c r="X204" s="1"/>
      <c r="Y204" s="1"/>
      <c r="Z204" s="1"/>
      <c r="AA204" s="5"/>
      <c r="AB204" s="1"/>
      <c r="AC204" s="1"/>
      <c r="AD204" s="1"/>
      <c r="AE204" s="1"/>
      <c r="AF204" s="1"/>
      <c r="AG204" s="3"/>
      <c r="AH204" s="1"/>
      <c r="AI204" s="1"/>
      <c r="AJ204" s="1"/>
      <c r="AK204" s="1"/>
    </row>
    <row r="205" spans="1:37">
      <c r="A205" s="1"/>
      <c r="B205" s="1"/>
      <c r="C205" s="1"/>
      <c r="D205" s="1"/>
      <c r="E205" s="1"/>
      <c r="F205" s="1"/>
      <c r="G205" s="1"/>
      <c r="H205" s="2"/>
      <c r="I205" s="1"/>
      <c r="J205" s="1"/>
      <c r="K205" s="1"/>
      <c r="L205" s="1"/>
      <c r="M205" s="1"/>
      <c r="N205" s="1"/>
      <c r="O205" s="1"/>
      <c r="P205" s="1"/>
      <c r="Q205" s="3"/>
      <c r="R205" s="3"/>
      <c r="S205" s="1"/>
      <c r="T205" s="1"/>
      <c r="U205" s="1"/>
      <c r="V205" s="1"/>
      <c r="W205" s="1"/>
      <c r="X205" s="1"/>
      <c r="Y205" s="1"/>
      <c r="Z205" s="1"/>
      <c r="AA205" s="5"/>
      <c r="AB205" s="1"/>
      <c r="AC205" s="1"/>
      <c r="AD205" s="1"/>
      <c r="AE205" s="1"/>
      <c r="AF205" s="1"/>
      <c r="AG205" s="3"/>
      <c r="AH205" s="1"/>
      <c r="AI205" s="1"/>
      <c r="AJ205" s="1"/>
      <c r="AK205" s="1"/>
    </row>
    <row r="206" spans="1:37">
      <c r="A206" s="1"/>
      <c r="B206" s="1"/>
      <c r="C206" s="1"/>
      <c r="D206" s="1"/>
      <c r="E206" s="1"/>
      <c r="F206" s="1"/>
      <c r="G206" s="1"/>
      <c r="H206" s="2"/>
      <c r="I206" s="1"/>
      <c r="J206" s="1"/>
      <c r="K206" s="1"/>
      <c r="L206" s="1"/>
      <c r="M206" s="1"/>
      <c r="N206" s="1"/>
      <c r="O206" s="1"/>
      <c r="P206" s="1"/>
      <c r="Q206" s="3"/>
      <c r="R206" s="3"/>
      <c r="S206" s="1"/>
      <c r="T206" s="1"/>
      <c r="U206" s="1"/>
      <c r="V206" s="1"/>
      <c r="W206" s="1"/>
      <c r="X206" s="1"/>
      <c r="Y206" s="1"/>
      <c r="Z206" s="1"/>
      <c r="AA206" s="5"/>
      <c r="AB206" s="1"/>
      <c r="AC206" s="1"/>
      <c r="AD206" s="1"/>
      <c r="AE206" s="1"/>
      <c r="AF206" s="1"/>
      <c r="AG206" s="3"/>
      <c r="AH206" s="1"/>
      <c r="AI206" s="1"/>
      <c r="AJ206" s="1"/>
      <c r="AK206" s="1"/>
    </row>
    <row r="207" spans="1:37">
      <c r="A207" s="1"/>
      <c r="B207" s="1"/>
      <c r="C207" s="1"/>
      <c r="D207" s="1"/>
      <c r="E207" s="1"/>
      <c r="F207" s="1"/>
      <c r="G207" s="1"/>
      <c r="H207" s="2"/>
      <c r="I207" s="1"/>
      <c r="J207" s="1"/>
      <c r="K207" s="1"/>
      <c r="L207" s="1"/>
      <c r="M207" s="1"/>
      <c r="N207" s="1"/>
      <c r="O207" s="1"/>
      <c r="P207" s="1"/>
      <c r="Q207" s="3"/>
      <c r="R207" s="3"/>
      <c r="S207" s="1"/>
      <c r="T207" s="1"/>
      <c r="U207" s="1"/>
      <c r="V207" s="1"/>
      <c r="W207" s="1"/>
      <c r="X207" s="1"/>
      <c r="Y207" s="1"/>
      <c r="Z207" s="1"/>
      <c r="AA207" s="5"/>
      <c r="AB207" s="1"/>
      <c r="AC207" s="1"/>
      <c r="AD207" s="1"/>
      <c r="AE207" s="1"/>
      <c r="AF207" s="1"/>
      <c r="AG207" s="3"/>
      <c r="AH207" s="1"/>
      <c r="AI207" s="1"/>
      <c r="AJ207" s="1"/>
      <c r="AK207" s="1"/>
    </row>
    <row r="208" spans="1:37">
      <c r="A208" s="1"/>
      <c r="B208" s="1"/>
      <c r="C208" s="1"/>
      <c r="D208" s="1"/>
      <c r="E208" s="1"/>
      <c r="F208" s="1"/>
      <c r="G208" s="1"/>
      <c r="H208" s="2"/>
      <c r="I208" s="1"/>
      <c r="J208" s="1"/>
      <c r="K208" s="1"/>
      <c r="L208" s="1"/>
      <c r="M208" s="1"/>
      <c r="N208" s="1"/>
      <c r="O208" s="1"/>
      <c r="P208" s="1"/>
      <c r="Q208" s="3"/>
      <c r="R208" s="3"/>
      <c r="S208" s="1"/>
      <c r="T208" s="1"/>
      <c r="U208" s="1"/>
      <c r="V208" s="1"/>
      <c r="W208" s="1"/>
      <c r="X208" s="1"/>
      <c r="Y208" s="1"/>
      <c r="Z208" s="1"/>
      <c r="AA208" s="5"/>
      <c r="AB208" s="1"/>
      <c r="AC208" s="1"/>
      <c r="AD208" s="1"/>
      <c r="AE208" s="1"/>
      <c r="AF208" s="1"/>
      <c r="AG208" s="3"/>
      <c r="AH208" s="1"/>
      <c r="AI208" s="1"/>
      <c r="AJ208" s="1"/>
      <c r="AK208" s="1"/>
    </row>
    <row r="209" spans="1:37">
      <c r="A209" s="1"/>
      <c r="B209" s="1"/>
      <c r="C209" s="1"/>
      <c r="D209" s="1"/>
      <c r="E209" s="1"/>
      <c r="F209" s="1"/>
      <c r="G209" s="1"/>
      <c r="H209" s="2"/>
      <c r="I209" s="1"/>
      <c r="J209" s="1"/>
      <c r="K209" s="1"/>
      <c r="L209" s="1"/>
      <c r="M209" s="1"/>
      <c r="N209" s="1"/>
      <c r="O209" s="1"/>
      <c r="P209" s="1"/>
      <c r="Q209" s="3"/>
      <c r="R209" s="3"/>
      <c r="S209" s="1"/>
      <c r="T209" s="1"/>
      <c r="U209" s="1"/>
      <c r="V209" s="1"/>
      <c r="W209" s="1"/>
      <c r="X209" s="1"/>
      <c r="Y209" s="1"/>
      <c r="Z209" s="1"/>
      <c r="AA209" s="5"/>
      <c r="AB209" s="1"/>
      <c r="AC209" s="1"/>
      <c r="AD209" s="1"/>
      <c r="AE209" s="1"/>
      <c r="AF209" s="1"/>
      <c r="AG209" s="3"/>
      <c r="AH209" s="1"/>
      <c r="AI209" s="1"/>
      <c r="AJ209" s="1"/>
      <c r="AK209" s="1"/>
    </row>
    <row r="210" spans="1:37">
      <c r="A210" s="1"/>
      <c r="B210" s="1"/>
      <c r="C210" s="1"/>
      <c r="D210" s="1"/>
      <c r="E210" s="1"/>
      <c r="F210" s="1"/>
      <c r="G210" s="1"/>
      <c r="H210" s="2"/>
      <c r="I210" s="1"/>
      <c r="J210" s="1"/>
      <c r="K210" s="1"/>
      <c r="L210" s="1"/>
      <c r="M210" s="1"/>
      <c r="N210" s="1"/>
      <c r="O210" s="1"/>
      <c r="P210" s="1"/>
      <c r="Q210" s="3"/>
      <c r="R210" s="3"/>
      <c r="S210" s="1"/>
      <c r="T210" s="1"/>
      <c r="U210" s="1"/>
      <c r="V210" s="1"/>
      <c r="W210" s="1"/>
      <c r="X210" s="1"/>
      <c r="Y210" s="1"/>
      <c r="Z210" s="1"/>
      <c r="AA210" s="5"/>
      <c r="AB210" s="1"/>
      <c r="AC210" s="1"/>
      <c r="AD210" s="1"/>
      <c r="AE210" s="1"/>
      <c r="AF210" s="1"/>
      <c r="AG210" s="3"/>
      <c r="AH210" s="1"/>
      <c r="AI210" s="1"/>
      <c r="AJ210" s="1"/>
      <c r="AK210" s="1"/>
    </row>
    <row r="211" spans="1:37">
      <c r="A211" s="1"/>
      <c r="B211" s="1"/>
      <c r="C211" s="1"/>
      <c r="D211" s="1"/>
      <c r="E211" s="1"/>
      <c r="F211" s="1"/>
      <c r="G211" s="1"/>
      <c r="H211" s="2"/>
      <c r="I211" s="1"/>
      <c r="J211" s="1"/>
      <c r="K211" s="1"/>
      <c r="L211" s="1"/>
      <c r="M211" s="1"/>
      <c r="N211" s="1"/>
      <c r="O211" s="1"/>
      <c r="P211" s="1"/>
      <c r="Q211" s="3"/>
      <c r="R211" s="3"/>
      <c r="S211" s="1"/>
      <c r="T211" s="1"/>
      <c r="U211" s="1"/>
      <c r="V211" s="1"/>
      <c r="W211" s="1"/>
      <c r="X211" s="1"/>
      <c r="Y211" s="1"/>
      <c r="Z211" s="1"/>
      <c r="AA211" s="5"/>
      <c r="AB211" s="1"/>
      <c r="AC211" s="1"/>
      <c r="AD211" s="1"/>
      <c r="AE211" s="1"/>
      <c r="AF211" s="1"/>
      <c r="AG211" s="3"/>
      <c r="AH211" s="1"/>
      <c r="AI211" s="1"/>
      <c r="AJ211" s="1"/>
      <c r="AK211" s="1"/>
    </row>
    <row r="212" spans="1:37">
      <c r="A212" s="1"/>
      <c r="B212" s="1"/>
      <c r="C212" s="1"/>
      <c r="D212" s="1"/>
      <c r="E212" s="1"/>
      <c r="F212" s="1"/>
      <c r="G212" s="1"/>
      <c r="H212" s="2"/>
      <c r="I212" s="1"/>
      <c r="J212" s="1"/>
      <c r="K212" s="1"/>
      <c r="L212" s="1"/>
      <c r="M212" s="1"/>
      <c r="N212" s="1"/>
      <c r="O212" s="1"/>
      <c r="P212" s="1"/>
      <c r="Q212" s="3"/>
      <c r="R212" s="3"/>
      <c r="S212" s="1"/>
      <c r="T212" s="1"/>
      <c r="U212" s="1"/>
      <c r="V212" s="1"/>
      <c r="W212" s="1"/>
      <c r="X212" s="1"/>
      <c r="Y212" s="1"/>
      <c r="Z212" s="1"/>
      <c r="AA212" s="5"/>
      <c r="AB212" s="1"/>
      <c r="AC212" s="1"/>
      <c r="AD212" s="1"/>
      <c r="AE212" s="1"/>
      <c r="AF212" s="1"/>
      <c r="AG212" s="3"/>
      <c r="AH212" s="1"/>
      <c r="AI212" s="1"/>
      <c r="AJ212" s="1"/>
      <c r="AK212" s="1"/>
    </row>
    <row r="213" spans="1:37">
      <c r="A213" s="1"/>
      <c r="B213" s="1"/>
      <c r="C213" s="1"/>
      <c r="D213" s="1"/>
      <c r="E213" s="1"/>
      <c r="F213" s="1"/>
      <c r="G213" s="1"/>
      <c r="H213" s="2"/>
      <c r="I213" s="1"/>
      <c r="J213" s="1"/>
      <c r="K213" s="1"/>
      <c r="L213" s="1"/>
      <c r="M213" s="1"/>
      <c r="N213" s="1"/>
      <c r="O213" s="1"/>
      <c r="P213" s="1"/>
      <c r="Q213" s="3"/>
      <c r="R213" s="3"/>
      <c r="S213" s="1"/>
      <c r="T213" s="1"/>
      <c r="U213" s="1"/>
      <c r="V213" s="1"/>
      <c r="W213" s="1"/>
      <c r="X213" s="1"/>
      <c r="Y213" s="1"/>
      <c r="Z213" s="1"/>
      <c r="AA213" s="5"/>
      <c r="AB213" s="1"/>
      <c r="AC213" s="1"/>
      <c r="AD213" s="1"/>
      <c r="AE213" s="1"/>
      <c r="AF213" s="1"/>
      <c r="AG213" s="3"/>
      <c r="AH213" s="1"/>
      <c r="AI213" s="1"/>
      <c r="AJ213" s="1"/>
      <c r="AK213" s="1"/>
    </row>
    <row r="214" spans="1:37">
      <c r="A214" s="1"/>
      <c r="B214" s="1"/>
      <c r="C214" s="1"/>
      <c r="D214" s="1"/>
      <c r="E214" s="1"/>
      <c r="F214" s="1"/>
      <c r="G214" s="1"/>
      <c r="H214" s="2"/>
      <c r="I214" s="1"/>
      <c r="J214" s="1"/>
      <c r="K214" s="1"/>
      <c r="L214" s="1"/>
      <c r="M214" s="1"/>
      <c r="N214" s="1"/>
      <c r="O214" s="1"/>
      <c r="P214" s="1"/>
      <c r="Q214" s="3"/>
      <c r="R214" s="3"/>
      <c r="S214" s="1"/>
      <c r="T214" s="1"/>
      <c r="U214" s="1"/>
      <c r="V214" s="1"/>
      <c r="W214" s="1"/>
      <c r="X214" s="1"/>
      <c r="Y214" s="1"/>
      <c r="Z214" s="1"/>
      <c r="AA214" s="5"/>
      <c r="AB214" s="1"/>
      <c r="AC214" s="1"/>
      <c r="AD214" s="1"/>
      <c r="AE214" s="1"/>
      <c r="AF214" s="1"/>
      <c r="AG214" s="3"/>
      <c r="AH214" s="1"/>
      <c r="AI214" s="1"/>
      <c r="AJ214" s="1"/>
      <c r="AK214" s="1"/>
    </row>
    <row r="215" spans="1:37">
      <c r="A215" s="1"/>
      <c r="B215" s="1"/>
      <c r="C215" s="1"/>
      <c r="D215" s="1"/>
      <c r="E215" s="1"/>
      <c r="F215" s="1"/>
      <c r="G215" s="1"/>
      <c r="H215" s="2"/>
      <c r="I215" s="1"/>
      <c r="J215" s="1"/>
      <c r="K215" s="1"/>
      <c r="L215" s="1"/>
      <c r="M215" s="1"/>
      <c r="N215" s="1"/>
      <c r="O215" s="1"/>
      <c r="P215" s="1"/>
      <c r="Q215" s="3"/>
      <c r="R215" s="3"/>
      <c r="S215" s="1"/>
      <c r="T215" s="1"/>
      <c r="U215" s="1"/>
      <c r="V215" s="1"/>
      <c r="W215" s="1"/>
      <c r="X215" s="1"/>
      <c r="Y215" s="1"/>
      <c r="Z215" s="1"/>
      <c r="AA215" s="5"/>
      <c r="AB215" s="1"/>
      <c r="AC215" s="1"/>
      <c r="AD215" s="1"/>
      <c r="AE215" s="1"/>
      <c r="AF215" s="1"/>
      <c r="AG215" s="3"/>
      <c r="AH215" s="1"/>
      <c r="AI215" s="1"/>
      <c r="AJ215" s="1"/>
      <c r="AK215" s="1"/>
    </row>
    <row r="216" spans="1:37">
      <c r="A216" s="1"/>
      <c r="B216" s="1"/>
      <c r="C216" s="1"/>
      <c r="D216" s="1"/>
      <c r="E216" s="1"/>
      <c r="F216" s="1"/>
      <c r="G216" s="1"/>
      <c r="H216" s="2"/>
      <c r="I216" s="1"/>
      <c r="J216" s="1"/>
      <c r="K216" s="1"/>
      <c r="L216" s="1"/>
      <c r="M216" s="1"/>
      <c r="N216" s="1"/>
      <c r="O216" s="1"/>
      <c r="P216" s="1"/>
      <c r="Q216" s="3"/>
      <c r="R216" s="3"/>
      <c r="S216" s="1"/>
      <c r="T216" s="1"/>
      <c r="U216" s="1"/>
      <c r="V216" s="1"/>
      <c r="W216" s="1"/>
      <c r="X216" s="1"/>
      <c r="Y216" s="1"/>
      <c r="Z216" s="1"/>
      <c r="AA216" s="5"/>
      <c r="AB216" s="1"/>
      <c r="AC216" s="1"/>
      <c r="AD216" s="1"/>
      <c r="AE216" s="1"/>
      <c r="AF216" s="1"/>
      <c r="AG216" s="3"/>
      <c r="AH216" s="1"/>
      <c r="AI216" s="1"/>
      <c r="AJ216" s="1"/>
      <c r="AK216" s="1"/>
    </row>
    <row r="217" spans="1:37">
      <c r="A217" s="1"/>
      <c r="B217" s="1"/>
      <c r="C217" s="1"/>
      <c r="D217" s="1"/>
      <c r="E217" s="1"/>
      <c r="F217" s="1"/>
      <c r="G217" s="1"/>
      <c r="H217" s="2"/>
      <c r="I217" s="1"/>
      <c r="J217" s="1"/>
      <c r="K217" s="1"/>
      <c r="L217" s="1"/>
      <c r="M217" s="1"/>
      <c r="N217" s="1"/>
      <c r="O217" s="1"/>
      <c r="P217" s="1"/>
      <c r="Q217" s="3"/>
      <c r="R217" s="3"/>
      <c r="S217" s="1"/>
      <c r="T217" s="1"/>
      <c r="U217" s="1"/>
      <c r="V217" s="1"/>
      <c r="W217" s="1"/>
      <c r="X217" s="1"/>
      <c r="Y217" s="1"/>
      <c r="Z217" s="1"/>
      <c r="AA217" s="5"/>
      <c r="AB217" s="1"/>
      <c r="AC217" s="1"/>
      <c r="AD217" s="1"/>
      <c r="AE217" s="1"/>
      <c r="AF217" s="1"/>
      <c r="AG217" s="3"/>
      <c r="AH217" s="1"/>
      <c r="AI217" s="1"/>
      <c r="AJ217" s="1"/>
      <c r="AK217" s="1"/>
    </row>
    <row r="218" spans="1:37">
      <c r="A218" s="1"/>
      <c r="B218" s="1"/>
      <c r="C218" s="1"/>
      <c r="D218" s="1"/>
      <c r="E218" s="1"/>
      <c r="F218" s="1"/>
      <c r="G218" s="1"/>
      <c r="H218" s="2"/>
      <c r="I218" s="1"/>
      <c r="J218" s="1"/>
      <c r="K218" s="1"/>
      <c r="L218" s="1"/>
      <c r="M218" s="1"/>
      <c r="N218" s="1"/>
      <c r="O218" s="1"/>
      <c r="P218" s="1"/>
      <c r="Q218" s="3"/>
      <c r="R218" s="3"/>
      <c r="S218" s="1"/>
      <c r="T218" s="1"/>
      <c r="U218" s="1"/>
      <c r="V218" s="1"/>
      <c r="W218" s="1"/>
      <c r="X218" s="1"/>
      <c r="Y218" s="1"/>
      <c r="Z218" s="1"/>
      <c r="AA218" s="5"/>
      <c r="AB218" s="1"/>
      <c r="AC218" s="1"/>
      <c r="AD218" s="1"/>
      <c r="AE218" s="1"/>
      <c r="AF218" s="1"/>
      <c r="AG218" s="3"/>
      <c r="AH218" s="1"/>
      <c r="AI218" s="1"/>
      <c r="AJ218" s="1"/>
      <c r="AK218" s="1"/>
    </row>
    <row r="219" spans="1:37">
      <c r="A219" s="1"/>
      <c r="B219" s="1"/>
      <c r="C219" s="1"/>
      <c r="D219" s="1"/>
      <c r="E219" s="1"/>
      <c r="F219" s="1"/>
      <c r="G219" s="1"/>
      <c r="H219" s="2"/>
      <c r="I219" s="1"/>
      <c r="J219" s="1"/>
      <c r="K219" s="1"/>
      <c r="L219" s="1"/>
      <c r="M219" s="1"/>
      <c r="N219" s="1"/>
      <c r="O219" s="1"/>
      <c r="P219" s="1"/>
      <c r="Q219" s="3"/>
      <c r="R219" s="3"/>
      <c r="S219" s="1"/>
      <c r="T219" s="1"/>
      <c r="U219" s="1"/>
      <c r="V219" s="1"/>
      <c r="W219" s="1"/>
      <c r="X219" s="1"/>
      <c r="Y219" s="1"/>
      <c r="Z219" s="1"/>
      <c r="AA219" s="5"/>
      <c r="AB219" s="1"/>
      <c r="AC219" s="1"/>
      <c r="AD219" s="1"/>
      <c r="AE219" s="1"/>
      <c r="AF219" s="1"/>
      <c r="AG219" s="3"/>
      <c r="AH219" s="1"/>
      <c r="AI219" s="1"/>
      <c r="AJ219" s="1"/>
      <c r="AK219" s="1"/>
    </row>
    <row r="220" spans="1:37">
      <c r="A220" s="1"/>
      <c r="B220" s="1"/>
      <c r="C220" s="1"/>
      <c r="D220" s="1"/>
      <c r="E220" s="1"/>
      <c r="F220" s="1"/>
      <c r="G220" s="1"/>
      <c r="H220" s="2"/>
      <c r="I220" s="1"/>
      <c r="J220" s="1"/>
      <c r="K220" s="1"/>
      <c r="L220" s="1"/>
      <c r="M220" s="1"/>
      <c r="N220" s="1"/>
      <c r="O220" s="1"/>
      <c r="P220" s="1"/>
      <c r="Q220" s="3"/>
      <c r="R220" s="3"/>
      <c r="S220" s="1"/>
      <c r="T220" s="1"/>
      <c r="U220" s="1"/>
      <c r="V220" s="1"/>
      <c r="W220" s="1"/>
      <c r="X220" s="1"/>
      <c r="Y220" s="1"/>
      <c r="Z220" s="1"/>
      <c r="AA220" s="5"/>
      <c r="AB220" s="1"/>
      <c r="AC220" s="1"/>
      <c r="AD220" s="1"/>
      <c r="AE220" s="1"/>
      <c r="AF220" s="1"/>
      <c r="AG220" s="3"/>
      <c r="AH220" s="1"/>
      <c r="AI220" s="1"/>
      <c r="AJ220" s="1"/>
      <c r="AK220" s="1"/>
    </row>
    <row r="221" spans="1:37">
      <c r="A221" s="1"/>
      <c r="B221" s="1"/>
      <c r="C221" s="1"/>
      <c r="D221" s="1"/>
      <c r="E221" s="1"/>
      <c r="F221" s="1"/>
      <c r="G221" s="1"/>
      <c r="H221" s="2"/>
      <c r="I221" s="1"/>
      <c r="J221" s="1"/>
      <c r="K221" s="1"/>
      <c r="L221" s="1"/>
      <c r="M221" s="1"/>
      <c r="N221" s="1"/>
      <c r="O221" s="1"/>
      <c r="P221" s="1"/>
      <c r="Q221" s="3"/>
      <c r="R221" s="3"/>
      <c r="S221" s="1"/>
      <c r="T221" s="1"/>
      <c r="U221" s="1"/>
      <c r="V221" s="1"/>
      <c r="W221" s="1"/>
      <c r="X221" s="1"/>
      <c r="Y221" s="1"/>
      <c r="Z221" s="1"/>
      <c r="AA221" s="5"/>
      <c r="AB221" s="1"/>
      <c r="AC221" s="1"/>
      <c r="AD221" s="1"/>
      <c r="AE221" s="1"/>
      <c r="AF221" s="1"/>
      <c r="AG221" s="3"/>
      <c r="AH221" s="1"/>
      <c r="AI221" s="1"/>
      <c r="AJ221" s="1"/>
      <c r="AK221" s="1"/>
    </row>
    <row r="222" spans="1:37">
      <c r="A222" s="1"/>
      <c r="B222" s="1"/>
      <c r="C222" s="1"/>
      <c r="D222" s="1"/>
      <c r="E222" s="1"/>
      <c r="F222" s="1"/>
      <c r="G222" s="1"/>
      <c r="H222" s="2"/>
      <c r="I222" s="1"/>
      <c r="J222" s="1"/>
      <c r="K222" s="1"/>
      <c r="L222" s="1"/>
      <c r="M222" s="1"/>
      <c r="N222" s="1"/>
      <c r="O222" s="1"/>
      <c r="P222" s="1"/>
      <c r="Q222" s="3"/>
      <c r="R222" s="3"/>
      <c r="S222" s="1"/>
      <c r="T222" s="1"/>
      <c r="U222" s="1"/>
      <c r="V222" s="1"/>
      <c r="W222" s="1"/>
      <c r="X222" s="1"/>
      <c r="Y222" s="1"/>
      <c r="Z222" s="1"/>
      <c r="AA222" s="5"/>
      <c r="AB222" s="1"/>
      <c r="AC222" s="1"/>
      <c r="AD222" s="1"/>
      <c r="AE222" s="1"/>
      <c r="AF222" s="1"/>
      <c r="AG222" s="3"/>
      <c r="AH222" s="1"/>
      <c r="AI222" s="1"/>
      <c r="AJ222" s="1"/>
      <c r="AK222" s="1"/>
    </row>
    <row r="223" spans="1:37">
      <c r="A223" s="1"/>
      <c r="B223" s="1"/>
      <c r="C223" s="1"/>
      <c r="D223" s="1"/>
      <c r="E223" s="1"/>
      <c r="F223" s="1"/>
      <c r="G223" s="1"/>
      <c r="H223" s="2"/>
      <c r="I223" s="1"/>
      <c r="J223" s="1"/>
      <c r="K223" s="1"/>
      <c r="L223" s="1"/>
      <c r="M223" s="1"/>
      <c r="N223" s="1"/>
      <c r="O223" s="1"/>
      <c r="P223" s="1"/>
      <c r="Q223" s="3"/>
      <c r="R223" s="3"/>
      <c r="S223" s="1"/>
      <c r="T223" s="1"/>
      <c r="U223" s="1"/>
      <c r="V223" s="1"/>
      <c r="W223" s="1"/>
      <c r="X223" s="1"/>
      <c r="Y223" s="1"/>
      <c r="Z223" s="1"/>
      <c r="AA223" s="5"/>
      <c r="AB223" s="1"/>
      <c r="AC223" s="1"/>
      <c r="AD223" s="1"/>
      <c r="AE223" s="1"/>
      <c r="AF223" s="1"/>
      <c r="AG223" s="3"/>
      <c r="AH223" s="1"/>
      <c r="AI223" s="1"/>
      <c r="AJ223" s="1"/>
      <c r="AK223" s="1"/>
    </row>
    <row r="224" spans="1:37">
      <c r="A224" s="1"/>
      <c r="B224" s="1"/>
      <c r="C224" s="1"/>
      <c r="D224" s="1"/>
      <c r="E224" s="1"/>
      <c r="F224" s="1"/>
      <c r="G224" s="1"/>
      <c r="H224" s="2"/>
      <c r="I224" s="1"/>
      <c r="J224" s="1"/>
      <c r="K224" s="1"/>
      <c r="L224" s="1"/>
      <c r="M224" s="1"/>
      <c r="N224" s="1"/>
      <c r="O224" s="1"/>
      <c r="P224" s="1"/>
      <c r="Q224" s="3"/>
      <c r="R224" s="3"/>
      <c r="S224" s="1"/>
      <c r="T224" s="1"/>
      <c r="U224" s="1"/>
      <c r="V224" s="1"/>
      <c r="W224" s="1"/>
      <c r="X224" s="1"/>
      <c r="Y224" s="1"/>
      <c r="Z224" s="1"/>
      <c r="AA224" s="5"/>
      <c r="AB224" s="1"/>
      <c r="AC224" s="1"/>
      <c r="AD224" s="1"/>
      <c r="AE224" s="1"/>
      <c r="AF224" s="1"/>
      <c r="AG224" s="3"/>
      <c r="AH224" s="1"/>
      <c r="AI224" s="1"/>
      <c r="AJ224" s="1"/>
      <c r="AK224" s="1"/>
    </row>
    <row r="225" spans="1:37">
      <c r="A225" s="1"/>
      <c r="B225" s="1"/>
      <c r="C225" s="1"/>
      <c r="D225" s="1"/>
      <c r="E225" s="1"/>
      <c r="F225" s="1"/>
      <c r="G225" s="1"/>
      <c r="H225" s="2"/>
      <c r="I225" s="1"/>
      <c r="J225" s="1"/>
      <c r="K225" s="1"/>
      <c r="L225" s="1"/>
      <c r="M225" s="1"/>
      <c r="N225" s="1"/>
      <c r="O225" s="1"/>
      <c r="P225" s="1"/>
      <c r="Q225" s="3"/>
      <c r="R225" s="3"/>
      <c r="S225" s="1"/>
      <c r="T225" s="1"/>
      <c r="U225" s="1"/>
      <c r="V225" s="1"/>
      <c r="W225" s="1"/>
      <c r="X225" s="1"/>
      <c r="Y225" s="1"/>
      <c r="Z225" s="1"/>
      <c r="AA225" s="5"/>
      <c r="AB225" s="1"/>
      <c r="AC225" s="1"/>
      <c r="AD225" s="1"/>
      <c r="AE225" s="1"/>
      <c r="AF225" s="1"/>
      <c r="AG225" s="3"/>
      <c r="AH225" s="1"/>
      <c r="AI225" s="1"/>
      <c r="AJ225" s="1"/>
      <c r="AK225" s="1"/>
    </row>
    <row r="226" spans="1:37">
      <c r="A226" s="1"/>
      <c r="B226" s="1"/>
      <c r="C226" s="1"/>
      <c r="D226" s="1"/>
      <c r="E226" s="1"/>
      <c r="F226" s="1"/>
      <c r="G226" s="1"/>
      <c r="H226" s="2"/>
      <c r="I226" s="1"/>
      <c r="J226" s="1"/>
      <c r="K226" s="1"/>
      <c r="L226" s="1"/>
      <c r="M226" s="1"/>
      <c r="N226" s="1"/>
      <c r="O226" s="1"/>
      <c r="P226" s="1"/>
      <c r="Q226" s="3"/>
      <c r="R226" s="3"/>
      <c r="S226" s="1"/>
      <c r="T226" s="1"/>
      <c r="U226" s="1"/>
      <c r="V226" s="1"/>
      <c r="W226" s="1"/>
      <c r="X226" s="1"/>
      <c r="Y226" s="1"/>
      <c r="Z226" s="1"/>
      <c r="AA226" s="5"/>
      <c r="AB226" s="1"/>
      <c r="AC226" s="1"/>
      <c r="AD226" s="1"/>
      <c r="AE226" s="1"/>
      <c r="AF226" s="1"/>
      <c r="AG226" s="3"/>
      <c r="AH226" s="1"/>
      <c r="AI226" s="1"/>
      <c r="AJ226" s="1"/>
      <c r="AK226" s="1"/>
    </row>
    <row r="227" spans="1:37">
      <c r="A227" s="1"/>
      <c r="B227" s="1"/>
      <c r="C227" s="1"/>
      <c r="D227" s="1"/>
      <c r="E227" s="1"/>
      <c r="F227" s="1"/>
      <c r="G227" s="1"/>
      <c r="H227" s="2"/>
      <c r="I227" s="1"/>
      <c r="J227" s="1"/>
      <c r="K227" s="1"/>
      <c r="L227" s="1"/>
      <c r="M227" s="1"/>
      <c r="N227" s="1"/>
      <c r="O227" s="1"/>
      <c r="P227" s="1"/>
      <c r="Q227" s="3"/>
      <c r="R227" s="3"/>
      <c r="S227" s="1"/>
      <c r="T227" s="1"/>
      <c r="U227" s="1"/>
      <c r="V227" s="1"/>
      <c r="W227" s="1"/>
      <c r="X227" s="1"/>
      <c r="Y227" s="1"/>
      <c r="Z227" s="1"/>
      <c r="AA227" s="5"/>
      <c r="AB227" s="1"/>
      <c r="AC227" s="1"/>
      <c r="AD227" s="1"/>
      <c r="AE227" s="1"/>
      <c r="AF227" s="1"/>
      <c r="AG227" s="3"/>
      <c r="AH227" s="1"/>
      <c r="AI227" s="1"/>
      <c r="AJ227" s="1"/>
      <c r="AK227" s="1"/>
    </row>
    <row r="228" spans="1:37">
      <c r="A228" s="1"/>
      <c r="B228" s="1"/>
      <c r="C228" s="1"/>
      <c r="D228" s="1"/>
      <c r="E228" s="1"/>
      <c r="F228" s="1"/>
      <c r="G228" s="1"/>
      <c r="H228" s="2"/>
      <c r="I228" s="1"/>
      <c r="J228" s="1"/>
      <c r="K228" s="1"/>
      <c r="L228" s="1"/>
      <c r="M228" s="1"/>
      <c r="N228" s="1"/>
      <c r="O228" s="1"/>
      <c r="P228" s="1"/>
      <c r="Q228" s="3"/>
      <c r="R228" s="3"/>
      <c r="S228" s="1"/>
      <c r="T228" s="1"/>
      <c r="U228" s="1"/>
      <c r="V228" s="1"/>
      <c r="W228" s="1"/>
      <c r="X228" s="1"/>
      <c r="Y228" s="1"/>
      <c r="Z228" s="1"/>
      <c r="AA228" s="5"/>
      <c r="AB228" s="1"/>
      <c r="AC228" s="1"/>
      <c r="AD228" s="1"/>
      <c r="AE228" s="1"/>
      <c r="AF228" s="1"/>
      <c r="AG228" s="3"/>
      <c r="AH228" s="1"/>
      <c r="AI228" s="1"/>
      <c r="AJ228" s="1"/>
      <c r="AK228" s="1"/>
    </row>
    <row r="229" spans="1:37">
      <c r="A229" s="1"/>
      <c r="B229" s="1"/>
      <c r="C229" s="1"/>
      <c r="D229" s="1"/>
      <c r="E229" s="1"/>
      <c r="F229" s="1"/>
      <c r="G229" s="1"/>
      <c r="H229" s="2"/>
      <c r="I229" s="1"/>
      <c r="J229" s="1"/>
      <c r="K229" s="1"/>
      <c r="L229" s="1"/>
      <c r="M229" s="1"/>
      <c r="N229" s="1"/>
      <c r="O229" s="1"/>
      <c r="P229" s="1"/>
      <c r="Q229" s="3"/>
      <c r="R229" s="3"/>
      <c r="S229" s="1"/>
      <c r="T229" s="1"/>
      <c r="U229" s="1"/>
      <c r="V229" s="1"/>
      <c r="W229" s="1"/>
      <c r="X229" s="1"/>
      <c r="Y229" s="1"/>
      <c r="Z229" s="1"/>
      <c r="AA229" s="5"/>
      <c r="AB229" s="1"/>
      <c r="AC229" s="1"/>
      <c r="AD229" s="1"/>
      <c r="AE229" s="1"/>
      <c r="AF229" s="1"/>
      <c r="AG229" s="3"/>
      <c r="AH229" s="1"/>
      <c r="AI229" s="1"/>
      <c r="AJ229" s="1"/>
      <c r="AK229" s="1"/>
    </row>
    <row r="230" spans="1:37">
      <c r="A230" s="1"/>
      <c r="B230" s="1"/>
      <c r="C230" s="1"/>
      <c r="D230" s="1"/>
      <c r="E230" s="1"/>
      <c r="F230" s="1"/>
      <c r="G230" s="1"/>
      <c r="H230" s="2"/>
      <c r="I230" s="1"/>
      <c r="J230" s="1"/>
      <c r="K230" s="1"/>
      <c r="L230" s="1"/>
      <c r="M230" s="1"/>
      <c r="N230" s="1"/>
      <c r="O230" s="1"/>
      <c r="P230" s="1"/>
      <c r="Q230" s="3"/>
      <c r="R230" s="3"/>
      <c r="S230" s="1"/>
      <c r="T230" s="1"/>
      <c r="U230" s="1"/>
      <c r="V230" s="1"/>
      <c r="W230" s="1"/>
      <c r="X230" s="1"/>
      <c r="Y230" s="1"/>
      <c r="Z230" s="1"/>
      <c r="AA230" s="5"/>
      <c r="AB230" s="1"/>
      <c r="AC230" s="1"/>
      <c r="AD230" s="1"/>
      <c r="AE230" s="1"/>
      <c r="AF230" s="1"/>
      <c r="AG230" s="3"/>
      <c r="AH230" s="1"/>
      <c r="AI230" s="1"/>
      <c r="AJ230" s="1"/>
      <c r="AK230" s="1"/>
    </row>
    <row r="231" spans="1:37">
      <c r="A231" s="1"/>
      <c r="B231" s="1"/>
      <c r="C231" s="1"/>
      <c r="D231" s="1"/>
      <c r="E231" s="1"/>
      <c r="F231" s="1"/>
      <c r="G231" s="1"/>
      <c r="H231" s="2"/>
      <c r="I231" s="1"/>
      <c r="J231" s="1"/>
      <c r="K231" s="1"/>
      <c r="L231" s="1"/>
      <c r="M231" s="1"/>
      <c r="N231" s="1"/>
      <c r="O231" s="1"/>
      <c r="P231" s="1"/>
      <c r="Q231" s="3"/>
      <c r="R231" s="3"/>
      <c r="S231" s="1"/>
      <c r="T231" s="1"/>
      <c r="U231" s="1"/>
      <c r="V231" s="1"/>
      <c r="W231" s="1"/>
      <c r="X231" s="1"/>
      <c r="Y231" s="1"/>
      <c r="Z231" s="1"/>
      <c r="AA231" s="5"/>
      <c r="AB231" s="1"/>
      <c r="AC231" s="1"/>
      <c r="AD231" s="1"/>
      <c r="AE231" s="1"/>
      <c r="AF231" s="1"/>
      <c r="AG231" s="3"/>
      <c r="AH231" s="1"/>
      <c r="AI231" s="1"/>
      <c r="AJ231" s="1"/>
      <c r="AK231" s="1"/>
    </row>
    <row r="232" spans="1:37">
      <c r="A232" s="1"/>
      <c r="B232" s="1"/>
      <c r="C232" s="1"/>
      <c r="D232" s="1"/>
      <c r="E232" s="1"/>
      <c r="F232" s="1"/>
      <c r="G232" s="1"/>
      <c r="H232" s="2"/>
      <c r="I232" s="1"/>
      <c r="J232" s="1"/>
      <c r="K232" s="1"/>
      <c r="L232" s="1"/>
      <c r="M232" s="1"/>
      <c r="N232" s="1"/>
      <c r="O232" s="1"/>
      <c r="P232" s="1"/>
      <c r="Q232" s="3"/>
      <c r="R232" s="3"/>
      <c r="S232" s="1"/>
      <c r="T232" s="1"/>
      <c r="U232" s="1"/>
      <c r="V232" s="1"/>
      <c r="W232" s="1"/>
      <c r="X232" s="1"/>
      <c r="Y232" s="1"/>
      <c r="Z232" s="1"/>
      <c r="AA232" s="5"/>
      <c r="AB232" s="1"/>
      <c r="AC232" s="1"/>
      <c r="AD232" s="1"/>
      <c r="AE232" s="1"/>
      <c r="AF232" s="1"/>
      <c r="AG232" s="3"/>
      <c r="AH232" s="1"/>
      <c r="AI232" s="1"/>
      <c r="AJ232" s="1"/>
      <c r="AK232" s="1"/>
    </row>
    <row r="233" spans="1:37">
      <c r="A233" s="1"/>
      <c r="B233" s="1"/>
      <c r="C233" s="1"/>
      <c r="D233" s="1"/>
      <c r="E233" s="1"/>
      <c r="F233" s="1"/>
      <c r="G233" s="1"/>
      <c r="H233" s="2"/>
      <c r="I233" s="1"/>
      <c r="J233" s="1"/>
      <c r="K233" s="1"/>
      <c r="L233" s="1"/>
      <c r="M233" s="1"/>
      <c r="N233" s="1"/>
      <c r="O233" s="1"/>
      <c r="P233" s="1"/>
      <c r="Q233" s="3"/>
      <c r="R233" s="3"/>
      <c r="S233" s="1"/>
      <c r="T233" s="1"/>
      <c r="U233" s="1"/>
      <c r="V233" s="1"/>
      <c r="W233" s="1"/>
      <c r="X233" s="1"/>
      <c r="Y233" s="1"/>
      <c r="Z233" s="1"/>
      <c r="AA233" s="5"/>
      <c r="AB233" s="1"/>
      <c r="AC233" s="1"/>
      <c r="AD233" s="1"/>
      <c r="AE233" s="1"/>
      <c r="AF233" s="1"/>
      <c r="AG233" s="3"/>
      <c r="AH233" s="1"/>
      <c r="AI233" s="1"/>
      <c r="AJ233" s="1"/>
      <c r="AK233" s="1"/>
    </row>
    <row r="234" spans="1:37">
      <c r="A234" s="1"/>
      <c r="B234" s="1"/>
      <c r="C234" s="1"/>
      <c r="D234" s="1"/>
      <c r="E234" s="1"/>
      <c r="F234" s="1"/>
      <c r="G234" s="1"/>
      <c r="H234" s="2"/>
      <c r="I234" s="1"/>
      <c r="J234" s="1"/>
      <c r="K234" s="1"/>
      <c r="L234" s="1"/>
      <c r="M234" s="1"/>
      <c r="N234" s="1"/>
      <c r="O234" s="1"/>
      <c r="P234" s="1"/>
      <c r="Q234" s="3"/>
      <c r="R234" s="3"/>
      <c r="S234" s="1"/>
      <c r="T234" s="1"/>
      <c r="U234" s="1"/>
      <c r="V234" s="1"/>
      <c r="W234" s="1"/>
      <c r="X234" s="1"/>
      <c r="Y234" s="1"/>
      <c r="Z234" s="1"/>
      <c r="AA234" s="5"/>
      <c r="AB234" s="1"/>
      <c r="AC234" s="1"/>
      <c r="AD234" s="1"/>
      <c r="AE234" s="1"/>
      <c r="AF234" s="1"/>
      <c r="AG234" s="3"/>
      <c r="AH234" s="1"/>
      <c r="AI234" s="1"/>
      <c r="AJ234" s="1"/>
      <c r="AK234" s="1"/>
    </row>
    <row r="235" spans="1:37">
      <c r="A235" s="1"/>
      <c r="B235" s="1"/>
      <c r="C235" s="1"/>
      <c r="D235" s="1"/>
      <c r="E235" s="1"/>
      <c r="F235" s="1"/>
      <c r="G235" s="1"/>
      <c r="H235" s="2"/>
      <c r="I235" s="1"/>
      <c r="J235" s="1"/>
      <c r="K235" s="1"/>
      <c r="L235" s="1"/>
      <c r="M235" s="1"/>
      <c r="N235" s="1"/>
      <c r="O235" s="1"/>
      <c r="P235" s="1"/>
      <c r="Q235" s="3"/>
      <c r="R235" s="3"/>
      <c r="S235" s="1"/>
      <c r="T235" s="1"/>
      <c r="U235" s="1"/>
      <c r="V235" s="1"/>
      <c r="W235" s="1"/>
      <c r="X235" s="1"/>
      <c r="Y235" s="1"/>
      <c r="Z235" s="1"/>
      <c r="AA235" s="5"/>
      <c r="AB235" s="1"/>
      <c r="AC235" s="1"/>
      <c r="AD235" s="1"/>
      <c r="AE235" s="1"/>
      <c r="AF235" s="1"/>
      <c r="AG235" s="3"/>
      <c r="AH235" s="1"/>
      <c r="AI235" s="1"/>
      <c r="AJ235" s="1"/>
      <c r="AK235" s="1"/>
    </row>
    <row r="236" spans="1:37">
      <c r="A236" s="1"/>
      <c r="B236" s="1"/>
      <c r="C236" s="1"/>
      <c r="D236" s="1"/>
      <c r="E236" s="1"/>
      <c r="F236" s="1"/>
      <c r="G236" s="1"/>
      <c r="H236" s="2"/>
      <c r="I236" s="1"/>
      <c r="J236" s="1"/>
      <c r="K236" s="1"/>
      <c r="L236" s="1"/>
      <c r="M236" s="1"/>
      <c r="N236" s="1"/>
      <c r="O236" s="1"/>
      <c r="P236" s="1"/>
      <c r="Q236" s="3"/>
      <c r="R236" s="3"/>
      <c r="S236" s="1"/>
      <c r="T236" s="1"/>
      <c r="U236" s="1"/>
      <c r="V236" s="1"/>
      <c r="W236" s="1"/>
      <c r="X236" s="1"/>
      <c r="Y236" s="1"/>
      <c r="Z236" s="1"/>
      <c r="AA236" s="5"/>
      <c r="AB236" s="1"/>
      <c r="AC236" s="1"/>
      <c r="AD236" s="1"/>
      <c r="AE236" s="1"/>
      <c r="AF236" s="1"/>
      <c r="AG236" s="3"/>
      <c r="AH236" s="1"/>
      <c r="AI236" s="1"/>
      <c r="AJ236" s="1"/>
      <c r="AK236" s="1"/>
    </row>
    <row r="237" spans="1:37">
      <c r="A237" s="1"/>
      <c r="B237" s="1"/>
      <c r="C237" s="1"/>
      <c r="D237" s="1"/>
      <c r="E237" s="1"/>
      <c r="F237" s="1"/>
      <c r="G237" s="1"/>
      <c r="H237" s="2"/>
      <c r="I237" s="1"/>
      <c r="J237" s="1"/>
      <c r="K237" s="1"/>
      <c r="L237" s="1"/>
      <c r="M237" s="1"/>
      <c r="N237" s="1"/>
      <c r="O237" s="1"/>
      <c r="P237" s="1"/>
      <c r="Q237" s="3"/>
      <c r="R237" s="3"/>
      <c r="S237" s="1"/>
      <c r="T237" s="1"/>
      <c r="U237" s="1"/>
      <c r="V237" s="1"/>
      <c r="W237" s="1"/>
      <c r="X237" s="1"/>
      <c r="Y237" s="1"/>
      <c r="Z237" s="1"/>
      <c r="AA237" s="5"/>
      <c r="AB237" s="1"/>
      <c r="AC237" s="1"/>
      <c r="AD237" s="1"/>
      <c r="AE237" s="1"/>
      <c r="AF237" s="1"/>
      <c r="AG237" s="3"/>
      <c r="AH237" s="1"/>
      <c r="AI237" s="1"/>
      <c r="AJ237" s="1"/>
      <c r="AK237" s="1"/>
    </row>
    <row r="238" spans="1:37">
      <c r="A238" s="1"/>
      <c r="B238" s="1"/>
      <c r="C238" s="1"/>
      <c r="D238" s="1"/>
      <c r="E238" s="1"/>
      <c r="F238" s="1"/>
      <c r="G238" s="1"/>
      <c r="H238" s="2"/>
      <c r="I238" s="1"/>
      <c r="J238" s="1"/>
      <c r="K238" s="1"/>
      <c r="L238" s="1"/>
      <c r="M238" s="1"/>
      <c r="N238" s="1"/>
      <c r="O238" s="1"/>
      <c r="P238" s="1"/>
      <c r="Q238" s="3"/>
      <c r="R238" s="3"/>
      <c r="S238" s="1"/>
      <c r="T238" s="1"/>
      <c r="U238" s="1"/>
      <c r="V238" s="1"/>
      <c r="W238" s="1"/>
      <c r="X238" s="1"/>
      <c r="Y238" s="1"/>
      <c r="Z238" s="1"/>
      <c r="AA238" s="5"/>
      <c r="AB238" s="1"/>
      <c r="AC238" s="1"/>
      <c r="AD238" s="1"/>
      <c r="AE238" s="1"/>
      <c r="AF238" s="1"/>
      <c r="AG238" s="3"/>
      <c r="AH238" s="1"/>
      <c r="AI238" s="1"/>
      <c r="AJ238" s="1"/>
      <c r="AK238" s="1"/>
    </row>
    <row r="239" spans="1:37">
      <c r="A239" s="1"/>
      <c r="B239" s="1"/>
      <c r="C239" s="1"/>
      <c r="D239" s="1"/>
      <c r="E239" s="1"/>
      <c r="F239" s="1"/>
      <c r="G239" s="1"/>
      <c r="H239" s="2"/>
      <c r="I239" s="1"/>
      <c r="J239" s="1"/>
      <c r="K239" s="1"/>
      <c r="L239" s="1"/>
      <c r="M239" s="1"/>
      <c r="N239" s="1"/>
      <c r="O239" s="1"/>
      <c r="P239" s="1"/>
      <c r="Q239" s="3"/>
      <c r="R239" s="3"/>
      <c r="S239" s="1"/>
      <c r="T239" s="1"/>
      <c r="U239" s="1"/>
      <c r="V239" s="1"/>
      <c r="W239" s="1"/>
      <c r="X239" s="1"/>
      <c r="Y239" s="1"/>
      <c r="Z239" s="1"/>
      <c r="AA239" s="5"/>
      <c r="AB239" s="1"/>
      <c r="AC239" s="1"/>
      <c r="AD239" s="1"/>
      <c r="AE239" s="1"/>
      <c r="AF239" s="1"/>
      <c r="AG239" s="3"/>
      <c r="AH239" s="1"/>
      <c r="AI239" s="1"/>
      <c r="AJ239" s="1"/>
      <c r="AK239" s="1"/>
    </row>
    <row r="240" spans="1:37">
      <c r="A240" s="1"/>
      <c r="B240" s="1"/>
      <c r="C240" s="1"/>
      <c r="D240" s="1"/>
      <c r="E240" s="1"/>
      <c r="F240" s="1"/>
      <c r="G240" s="1"/>
      <c r="H240" s="2"/>
      <c r="I240" s="1"/>
      <c r="J240" s="1"/>
      <c r="K240" s="1"/>
      <c r="L240" s="1"/>
      <c r="M240" s="1"/>
      <c r="N240" s="1"/>
      <c r="O240" s="1"/>
      <c r="P240" s="1"/>
      <c r="Q240" s="3"/>
      <c r="R240" s="3"/>
      <c r="S240" s="1"/>
      <c r="T240" s="1"/>
      <c r="U240" s="1"/>
      <c r="V240" s="1"/>
      <c r="W240" s="1"/>
      <c r="X240" s="1"/>
      <c r="Y240" s="1"/>
      <c r="Z240" s="1"/>
      <c r="AA240" s="5"/>
      <c r="AB240" s="1"/>
      <c r="AC240" s="1"/>
      <c r="AD240" s="1"/>
      <c r="AE240" s="1"/>
      <c r="AF240" s="1"/>
      <c r="AG240" s="3"/>
      <c r="AH240" s="1"/>
      <c r="AI240" s="1"/>
      <c r="AJ240" s="1"/>
      <c r="AK240" s="1"/>
    </row>
    <row r="241" spans="1:37">
      <c r="A241" s="1"/>
      <c r="B241" s="1"/>
      <c r="C241" s="1"/>
      <c r="D241" s="1"/>
      <c r="E241" s="1"/>
      <c r="F241" s="1"/>
      <c r="G241" s="1"/>
      <c r="H241" s="2"/>
      <c r="I241" s="1"/>
      <c r="J241" s="1"/>
      <c r="K241" s="1"/>
      <c r="L241" s="1"/>
      <c r="M241" s="1"/>
      <c r="N241" s="1"/>
      <c r="O241" s="1"/>
      <c r="P241" s="1"/>
      <c r="Q241" s="3"/>
      <c r="R241" s="3"/>
      <c r="S241" s="1"/>
      <c r="T241" s="1"/>
      <c r="U241" s="1"/>
      <c r="V241" s="1"/>
      <c r="W241" s="1"/>
      <c r="X241" s="1"/>
      <c r="Y241" s="1"/>
      <c r="Z241" s="1"/>
      <c r="AA241" s="5"/>
      <c r="AB241" s="1"/>
      <c r="AC241" s="1"/>
      <c r="AD241" s="1"/>
      <c r="AE241" s="1"/>
      <c r="AF241" s="1"/>
      <c r="AG241" s="3"/>
      <c r="AH241" s="1"/>
      <c r="AI241" s="1"/>
      <c r="AJ241" s="1"/>
      <c r="AK241" s="1"/>
    </row>
    <row r="242" spans="1:37">
      <c r="A242" s="1"/>
      <c r="B242" s="1"/>
      <c r="C242" s="1"/>
      <c r="D242" s="1"/>
      <c r="E242" s="1"/>
      <c r="F242" s="1"/>
      <c r="G242" s="1"/>
      <c r="H242" s="2"/>
      <c r="I242" s="1"/>
      <c r="J242" s="1"/>
      <c r="K242" s="1"/>
      <c r="L242" s="1"/>
      <c r="M242" s="1"/>
      <c r="N242" s="1"/>
      <c r="O242" s="1"/>
      <c r="P242" s="1"/>
      <c r="Q242" s="3"/>
      <c r="R242" s="3"/>
      <c r="S242" s="1"/>
      <c r="T242" s="1"/>
      <c r="U242" s="1"/>
      <c r="V242" s="1"/>
      <c r="W242" s="1"/>
      <c r="X242" s="1"/>
      <c r="Y242" s="1"/>
      <c r="Z242" s="1"/>
      <c r="AA242" s="5"/>
      <c r="AB242" s="1"/>
      <c r="AC242" s="1"/>
      <c r="AD242" s="1"/>
      <c r="AE242" s="1"/>
      <c r="AF242" s="1"/>
      <c r="AG242" s="3"/>
      <c r="AH242" s="1"/>
      <c r="AI242" s="1"/>
      <c r="AJ242" s="1"/>
      <c r="AK242" s="1"/>
    </row>
    <row r="243" spans="1:37">
      <c r="A243" s="1"/>
      <c r="B243" s="1"/>
      <c r="C243" s="1"/>
      <c r="D243" s="1"/>
      <c r="E243" s="1"/>
      <c r="F243" s="1"/>
      <c r="G243" s="1"/>
      <c r="H243" s="2"/>
      <c r="I243" s="1"/>
      <c r="J243" s="1"/>
      <c r="K243" s="1"/>
      <c r="L243" s="1"/>
      <c r="M243" s="1"/>
      <c r="N243" s="1"/>
      <c r="O243" s="1"/>
      <c r="P243" s="1"/>
      <c r="Q243" s="3"/>
      <c r="R243" s="3"/>
      <c r="S243" s="1"/>
      <c r="T243" s="1"/>
      <c r="U243" s="1"/>
      <c r="V243" s="1"/>
      <c r="W243" s="1"/>
      <c r="X243" s="1"/>
      <c r="Y243" s="1"/>
      <c r="Z243" s="1"/>
      <c r="AA243" s="5"/>
      <c r="AB243" s="1"/>
      <c r="AC243" s="1"/>
      <c r="AD243" s="1"/>
      <c r="AE243" s="1"/>
      <c r="AF243" s="1"/>
      <c r="AG243" s="3"/>
      <c r="AH243" s="1"/>
      <c r="AI243" s="1"/>
      <c r="AJ243" s="1"/>
      <c r="AK243" s="1"/>
    </row>
    <row r="244" spans="1:37">
      <c r="A244" s="1"/>
      <c r="B244" s="1"/>
      <c r="C244" s="1"/>
      <c r="D244" s="1"/>
      <c r="E244" s="1"/>
      <c r="F244" s="1"/>
      <c r="G244" s="1"/>
      <c r="H244" s="2"/>
      <c r="I244" s="1"/>
      <c r="J244" s="1"/>
      <c r="K244" s="1"/>
      <c r="L244" s="1"/>
      <c r="M244" s="1"/>
      <c r="N244" s="1"/>
      <c r="O244" s="1"/>
      <c r="P244" s="1"/>
      <c r="Q244" s="3"/>
      <c r="R244" s="3"/>
      <c r="S244" s="1"/>
      <c r="T244" s="1"/>
      <c r="U244" s="1"/>
      <c r="V244" s="1"/>
      <c r="W244" s="1"/>
      <c r="X244" s="1"/>
      <c r="Y244" s="1"/>
      <c r="Z244" s="1"/>
      <c r="AA244" s="5"/>
      <c r="AB244" s="1"/>
      <c r="AC244" s="1"/>
      <c r="AD244" s="1"/>
      <c r="AE244" s="1"/>
      <c r="AF244" s="1"/>
      <c r="AG244" s="3"/>
      <c r="AH244" s="1"/>
      <c r="AI244" s="1"/>
      <c r="AJ244" s="1"/>
      <c r="AK244" s="1"/>
    </row>
    <row r="245" spans="1:37">
      <c r="A245" s="1"/>
      <c r="B245" s="1"/>
      <c r="C245" s="1"/>
      <c r="D245" s="1"/>
      <c r="E245" s="1"/>
      <c r="F245" s="1"/>
      <c r="G245" s="1"/>
      <c r="H245" s="2"/>
      <c r="I245" s="1"/>
      <c r="J245" s="1"/>
      <c r="K245" s="1"/>
      <c r="L245" s="1"/>
      <c r="M245" s="1"/>
      <c r="N245" s="1"/>
      <c r="O245" s="1"/>
      <c r="P245" s="1"/>
      <c r="Q245" s="3"/>
      <c r="R245" s="3"/>
      <c r="S245" s="1"/>
      <c r="T245" s="1"/>
      <c r="U245" s="1"/>
      <c r="V245" s="1"/>
      <c r="W245" s="1"/>
      <c r="X245" s="1"/>
      <c r="Y245" s="1"/>
      <c r="Z245" s="1"/>
      <c r="AA245" s="5"/>
      <c r="AB245" s="1"/>
      <c r="AC245" s="1"/>
      <c r="AD245" s="1"/>
      <c r="AE245" s="1"/>
      <c r="AF245" s="1"/>
      <c r="AG245" s="3"/>
      <c r="AH245" s="1"/>
      <c r="AI245" s="1"/>
      <c r="AJ245" s="1"/>
      <c r="AK245" s="1"/>
    </row>
    <row r="246" spans="1:37">
      <c r="A246" s="1"/>
      <c r="B246" s="1"/>
      <c r="C246" s="1"/>
      <c r="D246" s="1"/>
      <c r="E246" s="1"/>
      <c r="F246" s="1"/>
      <c r="G246" s="1"/>
      <c r="H246" s="2"/>
      <c r="I246" s="1"/>
      <c r="J246" s="1"/>
      <c r="K246" s="1"/>
      <c r="L246" s="1"/>
      <c r="M246" s="1"/>
      <c r="N246" s="1"/>
      <c r="O246" s="1"/>
      <c r="P246" s="1"/>
      <c r="Q246" s="3"/>
      <c r="R246" s="3"/>
      <c r="S246" s="1"/>
      <c r="T246" s="1"/>
      <c r="U246" s="1"/>
      <c r="V246" s="1"/>
      <c r="W246" s="1"/>
      <c r="X246" s="1"/>
      <c r="Y246" s="1"/>
      <c r="Z246" s="1"/>
      <c r="AA246" s="5"/>
      <c r="AB246" s="1"/>
      <c r="AC246" s="1"/>
      <c r="AD246" s="1"/>
      <c r="AE246" s="1"/>
      <c r="AF246" s="1"/>
      <c r="AG246" s="3"/>
      <c r="AH246" s="1"/>
      <c r="AI246" s="1"/>
      <c r="AJ246" s="1"/>
      <c r="AK246" s="1"/>
    </row>
    <row r="247" spans="1:37">
      <c r="A247" s="1"/>
      <c r="B247" s="1"/>
      <c r="C247" s="1"/>
      <c r="D247" s="1"/>
      <c r="E247" s="1"/>
      <c r="F247" s="1"/>
      <c r="G247" s="1"/>
      <c r="H247" s="2"/>
      <c r="I247" s="1"/>
      <c r="J247" s="1"/>
      <c r="K247" s="1"/>
      <c r="L247" s="1"/>
      <c r="M247" s="1"/>
      <c r="N247" s="1"/>
      <c r="O247" s="1"/>
      <c r="P247" s="1"/>
      <c r="Q247" s="3"/>
      <c r="R247" s="3"/>
      <c r="S247" s="1"/>
      <c r="T247" s="1"/>
      <c r="U247" s="1"/>
      <c r="V247" s="1"/>
      <c r="W247" s="1"/>
      <c r="X247" s="1"/>
      <c r="Y247" s="1"/>
      <c r="Z247" s="1"/>
      <c r="AA247" s="5"/>
      <c r="AB247" s="1"/>
      <c r="AC247" s="1"/>
      <c r="AD247" s="1"/>
      <c r="AE247" s="1"/>
      <c r="AF247" s="1"/>
      <c r="AG247" s="3"/>
      <c r="AH247" s="1"/>
      <c r="AI247" s="1"/>
      <c r="AJ247" s="1"/>
      <c r="AK247" s="1"/>
    </row>
    <row r="248" spans="1:37">
      <c r="A248" s="1"/>
      <c r="B248" s="1"/>
      <c r="C248" s="1"/>
      <c r="D248" s="1"/>
      <c r="E248" s="1"/>
      <c r="F248" s="1"/>
      <c r="G248" s="1"/>
      <c r="H248" s="2"/>
      <c r="I248" s="1"/>
      <c r="J248" s="1"/>
      <c r="K248" s="1"/>
      <c r="L248" s="1"/>
      <c r="M248" s="1"/>
      <c r="N248" s="1"/>
      <c r="O248" s="1"/>
      <c r="P248" s="1"/>
      <c r="Q248" s="3"/>
      <c r="R248" s="3"/>
      <c r="S248" s="1"/>
      <c r="T248" s="1"/>
      <c r="U248" s="1"/>
      <c r="V248" s="1"/>
      <c r="W248" s="1"/>
      <c r="X248" s="1"/>
      <c r="Y248" s="1"/>
      <c r="Z248" s="1"/>
      <c r="AA248" s="5"/>
      <c r="AB248" s="1"/>
      <c r="AC248" s="1"/>
      <c r="AD248" s="1"/>
      <c r="AE248" s="1"/>
      <c r="AF248" s="1"/>
      <c r="AG248" s="3"/>
      <c r="AH248" s="1"/>
      <c r="AI248" s="1"/>
      <c r="AJ248" s="1"/>
      <c r="AK248" s="1"/>
    </row>
    <row r="249" spans="1:37">
      <c r="A249" s="1"/>
      <c r="B249" s="1"/>
      <c r="C249" s="1"/>
      <c r="D249" s="1"/>
      <c r="E249" s="1"/>
      <c r="F249" s="1"/>
      <c r="G249" s="1"/>
      <c r="H249" s="2"/>
      <c r="I249" s="1"/>
      <c r="J249" s="1"/>
      <c r="K249" s="1"/>
      <c r="L249" s="1"/>
      <c r="M249" s="1"/>
      <c r="N249" s="1"/>
      <c r="O249" s="1"/>
      <c r="P249" s="1"/>
      <c r="Q249" s="3"/>
      <c r="R249" s="3"/>
      <c r="S249" s="1"/>
      <c r="T249" s="1"/>
      <c r="U249" s="1"/>
      <c r="V249" s="1"/>
      <c r="W249" s="1"/>
      <c r="X249" s="1"/>
      <c r="Y249" s="1"/>
      <c r="Z249" s="1"/>
      <c r="AA249" s="5"/>
      <c r="AB249" s="1"/>
      <c r="AC249" s="1"/>
      <c r="AD249" s="1"/>
      <c r="AE249" s="1"/>
      <c r="AF249" s="1"/>
      <c r="AG249" s="3"/>
      <c r="AH249" s="1"/>
      <c r="AI249" s="1"/>
      <c r="AJ249" s="1"/>
      <c r="AK249" s="1"/>
    </row>
    <row r="250" spans="1:37">
      <c r="A250" s="1"/>
      <c r="B250" s="1"/>
      <c r="C250" s="1"/>
      <c r="D250" s="1"/>
      <c r="E250" s="1"/>
      <c r="F250" s="1"/>
      <c r="G250" s="1"/>
      <c r="H250" s="2"/>
      <c r="I250" s="1"/>
      <c r="J250" s="1"/>
      <c r="K250" s="1"/>
      <c r="L250" s="1"/>
      <c r="M250" s="1"/>
      <c r="N250" s="1"/>
      <c r="O250" s="1"/>
      <c r="P250" s="1"/>
      <c r="Q250" s="3"/>
      <c r="R250" s="3"/>
      <c r="S250" s="1"/>
      <c r="T250" s="1"/>
      <c r="U250" s="1"/>
      <c r="V250" s="1"/>
      <c r="W250" s="1"/>
      <c r="X250" s="1"/>
      <c r="Y250" s="1"/>
      <c r="Z250" s="1"/>
      <c r="AA250" s="5"/>
      <c r="AB250" s="1"/>
      <c r="AC250" s="1"/>
      <c r="AD250" s="1"/>
      <c r="AE250" s="1"/>
      <c r="AF250" s="1"/>
      <c r="AG250" s="3"/>
      <c r="AH250" s="1"/>
      <c r="AI250" s="1"/>
      <c r="AJ250" s="1"/>
      <c r="AK250" s="1"/>
    </row>
    <row r="251" spans="1:37">
      <c r="A251" s="1"/>
      <c r="B251" s="1"/>
      <c r="C251" s="1"/>
      <c r="D251" s="1"/>
      <c r="E251" s="1"/>
      <c r="F251" s="1"/>
      <c r="G251" s="1"/>
      <c r="H251" s="2"/>
      <c r="I251" s="1"/>
      <c r="J251" s="1"/>
      <c r="K251" s="1"/>
      <c r="L251" s="1"/>
      <c r="M251" s="1"/>
      <c r="N251" s="1"/>
      <c r="O251" s="1"/>
      <c r="P251" s="1"/>
      <c r="Q251" s="3"/>
      <c r="R251" s="3"/>
      <c r="S251" s="1"/>
      <c r="T251" s="1"/>
      <c r="U251" s="1"/>
      <c r="V251" s="1"/>
      <c r="W251" s="1"/>
      <c r="X251" s="1"/>
      <c r="Y251" s="1"/>
      <c r="Z251" s="1"/>
      <c r="AA251" s="5"/>
      <c r="AB251" s="1"/>
      <c r="AC251" s="1"/>
      <c r="AD251" s="1"/>
      <c r="AE251" s="1"/>
      <c r="AF251" s="1"/>
      <c r="AG251" s="3"/>
      <c r="AH251" s="1"/>
      <c r="AI251" s="1"/>
      <c r="AJ251" s="1"/>
      <c r="AK251" s="1"/>
    </row>
    <row r="252" spans="1:37">
      <c r="A252" s="1"/>
      <c r="B252" s="1"/>
      <c r="C252" s="1"/>
      <c r="D252" s="1"/>
      <c r="E252" s="1"/>
      <c r="F252" s="1"/>
      <c r="G252" s="1"/>
      <c r="H252" s="2"/>
      <c r="I252" s="1"/>
      <c r="J252" s="1"/>
      <c r="K252" s="1"/>
      <c r="L252" s="1"/>
      <c r="M252" s="1"/>
      <c r="N252" s="1"/>
      <c r="O252" s="1"/>
      <c r="P252" s="1"/>
      <c r="Q252" s="3"/>
      <c r="R252" s="3"/>
      <c r="S252" s="1"/>
      <c r="T252" s="1"/>
      <c r="U252" s="1"/>
      <c r="V252" s="1"/>
      <c r="W252" s="1"/>
      <c r="X252" s="1"/>
      <c r="Y252" s="1"/>
      <c r="Z252" s="1"/>
      <c r="AA252" s="5"/>
      <c r="AB252" s="1"/>
      <c r="AC252" s="1"/>
      <c r="AD252" s="1"/>
      <c r="AE252" s="1"/>
      <c r="AF252" s="1"/>
      <c r="AG252" s="3"/>
      <c r="AH252" s="1"/>
      <c r="AI252" s="1"/>
      <c r="AJ252" s="1"/>
      <c r="AK252" s="1"/>
    </row>
    <row r="253" spans="1:37">
      <c r="A253" s="1"/>
      <c r="B253" s="1"/>
      <c r="C253" s="1"/>
      <c r="D253" s="1"/>
      <c r="E253" s="1"/>
      <c r="F253" s="1"/>
      <c r="G253" s="1"/>
      <c r="H253" s="2"/>
      <c r="I253" s="1"/>
      <c r="J253" s="1"/>
      <c r="K253" s="1"/>
      <c r="L253" s="1"/>
      <c r="M253" s="1"/>
      <c r="N253" s="1"/>
      <c r="O253" s="1"/>
      <c r="P253" s="1"/>
      <c r="Q253" s="3"/>
      <c r="R253" s="3"/>
      <c r="S253" s="1"/>
      <c r="T253" s="1"/>
      <c r="U253" s="1"/>
      <c r="V253" s="1"/>
      <c r="W253" s="1"/>
      <c r="X253" s="1"/>
      <c r="Y253" s="1"/>
      <c r="Z253" s="1"/>
      <c r="AA253" s="5"/>
      <c r="AB253" s="1"/>
      <c r="AC253" s="1"/>
      <c r="AD253" s="1"/>
      <c r="AE253" s="1"/>
      <c r="AF253" s="1"/>
      <c r="AG253" s="3"/>
      <c r="AH253" s="1"/>
      <c r="AI253" s="1"/>
      <c r="AJ253" s="1"/>
      <c r="AK253" s="1"/>
    </row>
    <row r="254" spans="1:37">
      <c r="A254" s="1"/>
      <c r="B254" s="1"/>
      <c r="C254" s="1"/>
      <c r="D254" s="1"/>
      <c r="E254" s="1"/>
      <c r="F254" s="1"/>
      <c r="G254" s="1"/>
      <c r="H254" s="2"/>
      <c r="I254" s="1"/>
      <c r="J254" s="1"/>
      <c r="K254" s="1"/>
      <c r="L254" s="1"/>
      <c r="M254" s="1"/>
      <c r="N254" s="1"/>
      <c r="O254" s="1"/>
      <c r="P254" s="1"/>
      <c r="Q254" s="3"/>
      <c r="R254" s="3"/>
      <c r="S254" s="1"/>
      <c r="T254" s="1"/>
      <c r="U254" s="1"/>
      <c r="V254" s="1"/>
      <c r="W254" s="1"/>
      <c r="X254" s="1"/>
      <c r="Y254" s="1"/>
      <c r="Z254" s="1"/>
      <c r="AA254" s="5"/>
      <c r="AB254" s="1"/>
      <c r="AC254" s="1"/>
      <c r="AD254" s="1"/>
      <c r="AE254" s="1"/>
      <c r="AF254" s="1"/>
      <c r="AG254" s="3"/>
      <c r="AH254" s="1"/>
      <c r="AI254" s="1"/>
      <c r="AJ254" s="1"/>
      <c r="AK254" s="1"/>
    </row>
    <row r="255" spans="1:37">
      <c r="A255" s="1"/>
      <c r="B255" s="1"/>
      <c r="C255" s="1"/>
      <c r="D255" s="1"/>
      <c r="E255" s="1"/>
      <c r="F255" s="1"/>
      <c r="G255" s="1"/>
      <c r="H255" s="2"/>
      <c r="I255" s="1"/>
      <c r="J255" s="1"/>
      <c r="K255" s="1"/>
      <c r="L255" s="1"/>
      <c r="M255" s="1"/>
      <c r="N255" s="1"/>
      <c r="O255" s="1"/>
      <c r="P255" s="1"/>
      <c r="Q255" s="3"/>
      <c r="R255" s="3"/>
      <c r="S255" s="1"/>
      <c r="T255" s="1"/>
      <c r="U255" s="1"/>
      <c r="V255" s="1"/>
      <c r="W255" s="1"/>
      <c r="X255" s="1"/>
      <c r="Y255" s="1"/>
      <c r="Z255" s="1"/>
      <c r="AA255" s="5"/>
      <c r="AB255" s="1"/>
      <c r="AC255" s="1"/>
      <c r="AD255" s="1"/>
      <c r="AE255" s="1"/>
      <c r="AF255" s="1"/>
      <c r="AG255" s="3"/>
      <c r="AH255" s="1"/>
      <c r="AI255" s="1"/>
      <c r="AJ255" s="1"/>
      <c r="AK255" s="1"/>
    </row>
    <row r="256" spans="1:37">
      <c r="A256" s="1"/>
      <c r="B256" s="1"/>
      <c r="C256" s="1"/>
      <c r="D256" s="1"/>
      <c r="E256" s="1"/>
      <c r="F256" s="1"/>
      <c r="G256" s="1"/>
      <c r="H256" s="2"/>
      <c r="I256" s="1"/>
      <c r="J256" s="1"/>
      <c r="K256" s="1"/>
      <c r="L256" s="1"/>
      <c r="M256" s="1"/>
      <c r="N256" s="1"/>
      <c r="O256" s="1"/>
      <c r="P256" s="1"/>
      <c r="Q256" s="3"/>
      <c r="R256" s="3"/>
      <c r="S256" s="1"/>
      <c r="T256" s="1"/>
      <c r="U256" s="1"/>
      <c r="V256" s="1"/>
      <c r="W256" s="1"/>
      <c r="X256" s="1"/>
      <c r="Y256" s="1"/>
      <c r="Z256" s="1"/>
      <c r="AA256" s="5"/>
      <c r="AB256" s="1"/>
      <c r="AC256" s="1"/>
      <c r="AD256" s="1"/>
      <c r="AE256" s="1"/>
      <c r="AF256" s="1"/>
      <c r="AG256" s="3"/>
      <c r="AH256" s="1"/>
      <c r="AI256" s="1"/>
      <c r="AJ256" s="1"/>
      <c r="AK256" s="1"/>
    </row>
    <row r="257" spans="1:37">
      <c r="A257" s="1"/>
      <c r="B257" s="1"/>
      <c r="C257" s="1"/>
      <c r="D257" s="1"/>
      <c r="E257" s="1"/>
      <c r="F257" s="1"/>
      <c r="G257" s="1"/>
      <c r="H257" s="2"/>
      <c r="I257" s="1"/>
      <c r="J257" s="1"/>
      <c r="K257" s="1"/>
      <c r="L257" s="1"/>
      <c r="M257" s="1"/>
      <c r="N257" s="1"/>
      <c r="O257" s="1"/>
      <c r="P257" s="1"/>
      <c r="Q257" s="3"/>
      <c r="R257" s="3"/>
      <c r="S257" s="1"/>
      <c r="T257" s="1"/>
      <c r="U257" s="1"/>
      <c r="V257" s="1"/>
      <c r="W257" s="1"/>
      <c r="X257" s="1"/>
      <c r="Y257" s="1"/>
      <c r="Z257" s="1"/>
      <c r="AA257" s="5"/>
      <c r="AB257" s="1"/>
      <c r="AC257" s="1"/>
      <c r="AD257" s="1"/>
      <c r="AE257" s="1"/>
      <c r="AF257" s="1"/>
      <c r="AG257" s="3"/>
      <c r="AH257" s="1"/>
      <c r="AI257" s="1"/>
      <c r="AJ257" s="1"/>
      <c r="AK257" s="1"/>
    </row>
    <row r="258" spans="1:37">
      <c r="A258" s="1"/>
      <c r="B258" s="1"/>
      <c r="C258" s="1"/>
      <c r="D258" s="1"/>
      <c r="E258" s="1"/>
      <c r="F258" s="1"/>
      <c r="G258" s="1"/>
      <c r="H258" s="2"/>
      <c r="I258" s="1"/>
      <c r="J258" s="1"/>
      <c r="K258" s="1"/>
      <c r="L258" s="1"/>
      <c r="M258" s="1"/>
      <c r="N258" s="1"/>
      <c r="O258" s="1"/>
      <c r="P258" s="1"/>
      <c r="Q258" s="3"/>
      <c r="R258" s="3"/>
      <c r="S258" s="1"/>
      <c r="T258" s="1"/>
      <c r="U258" s="1"/>
      <c r="V258" s="1"/>
      <c r="W258" s="1"/>
      <c r="X258" s="1"/>
      <c r="Y258" s="1"/>
      <c r="Z258" s="1"/>
      <c r="AA258" s="5"/>
      <c r="AB258" s="1"/>
      <c r="AC258" s="1"/>
      <c r="AD258" s="1"/>
      <c r="AE258" s="1"/>
      <c r="AF258" s="1"/>
      <c r="AG258" s="3"/>
      <c r="AH258" s="1"/>
      <c r="AI258" s="1"/>
      <c r="AJ258" s="1"/>
      <c r="AK258" s="1"/>
    </row>
    <row r="259" spans="1:37">
      <c r="A259" s="1"/>
      <c r="B259" s="1"/>
      <c r="C259" s="1"/>
      <c r="D259" s="1"/>
      <c r="E259" s="1"/>
      <c r="F259" s="1"/>
      <c r="G259" s="1"/>
      <c r="H259" s="2"/>
      <c r="I259" s="1"/>
      <c r="J259" s="1"/>
      <c r="K259" s="1"/>
      <c r="L259" s="1"/>
      <c r="M259" s="1"/>
      <c r="N259" s="1"/>
      <c r="O259" s="1"/>
      <c r="P259" s="1"/>
      <c r="Q259" s="3"/>
      <c r="R259" s="3"/>
      <c r="S259" s="1"/>
      <c r="T259" s="1"/>
      <c r="U259" s="1"/>
      <c r="V259" s="1"/>
      <c r="W259" s="1"/>
      <c r="X259" s="1"/>
      <c r="Y259" s="1"/>
      <c r="Z259" s="1"/>
      <c r="AA259" s="5"/>
      <c r="AB259" s="1"/>
      <c r="AC259" s="1"/>
      <c r="AD259" s="1"/>
      <c r="AE259" s="1"/>
      <c r="AF259" s="1"/>
      <c r="AG259" s="3"/>
      <c r="AH259" s="1"/>
      <c r="AI259" s="1"/>
      <c r="AJ259" s="1"/>
      <c r="AK259" s="1"/>
    </row>
    <row r="260" spans="1:37">
      <c r="A260" s="1"/>
      <c r="B260" s="1"/>
      <c r="C260" s="1"/>
      <c r="D260" s="1"/>
      <c r="E260" s="1"/>
      <c r="F260" s="1"/>
      <c r="G260" s="1"/>
      <c r="H260" s="2"/>
      <c r="I260" s="1"/>
      <c r="J260" s="1"/>
      <c r="K260" s="1"/>
      <c r="L260" s="1"/>
      <c r="M260" s="1"/>
      <c r="N260" s="1"/>
      <c r="O260" s="1"/>
      <c r="P260" s="1"/>
      <c r="Q260" s="3"/>
      <c r="R260" s="3"/>
      <c r="S260" s="1"/>
      <c r="T260" s="1"/>
      <c r="U260" s="1"/>
      <c r="V260" s="1"/>
      <c r="W260" s="1"/>
      <c r="X260" s="1"/>
      <c r="Y260" s="1"/>
      <c r="Z260" s="1"/>
      <c r="AA260" s="5"/>
      <c r="AB260" s="1"/>
      <c r="AC260" s="1"/>
      <c r="AD260" s="1"/>
      <c r="AE260" s="1"/>
      <c r="AF260" s="1"/>
      <c r="AG260" s="3"/>
      <c r="AH260" s="1"/>
      <c r="AI260" s="1"/>
      <c r="AJ260" s="1"/>
      <c r="AK260" s="1"/>
    </row>
    <row r="261" spans="1:37">
      <c r="A261" s="1"/>
      <c r="B261" s="1"/>
      <c r="C261" s="1"/>
      <c r="D261" s="1"/>
      <c r="E261" s="1"/>
      <c r="F261" s="1"/>
      <c r="G261" s="1"/>
      <c r="H261" s="2"/>
      <c r="I261" s="1"/>
      <c r="J261" s="1"/>
      <c r="K261" s="1"/>
      <c r="L261" s="1"/>
      <c r="M261" s="1"/>
      <c r="N261" s="1"/>
      <c r="O261" s="1"/>
      <c r="P261" s="1"/>
      <c r="Q261" s="3"/>
      <c r="R261" s="3"/>
      <c r="S261" s="1"/>
      <c r="T261" s="1"/>
      <c r="U261" s="1"/>
      <c r="V261" s="1"/>
      <c r="W261" s="1"/>
      <c r="X261" s="1"/>
      <c r="Y261" s="1"/>
      <c r="Z261" s="1"/>
      <c r="AA261" s="5"/>
      <c r="AB261" s="1"/>
      <c r="AC261" s="1"/>
      <c r="AD261" s="1"/>
      <c r="AE261" s="1"/>
      <c r="AF261" s="1"/>
      <c r="AG261" s="3"/>
      <c r="AH261" s="1"/>
      <c r="AI261" s="1"/>
      <c r="AJ261" s="1"/>
      <c r="AK261" s="1"/>
    </row>
    <row r="262" spans="1:37">
      <c r="A262" s="1"/>
      <c r="B262" s="1"/>
      <c r="C262" s="1"/>
      <c r="D262" s="1"/>
      <c r="E262" s="1"/>
      <c r="F262" s="1"/>
      <c r="G262" s="1"/>
      <c r="H262" s="2"/>
      <c r="I262" s="1"/>
      <c r="J262" s="1"/>
      <c r="K262" s="1"/>
      <c r="L262" s="1"/>
      <c r="M262" s="1"/>
      <c r="N262" s="1"/>
      <c r="O262" s="1"/>
      <c r="P262" s="1"/>
      <c r="Q262" s="3"/>
      <c r="R262" s="3"/>
      <c r="S262" s="1"/>
      <c r="T262" s="1"/>
      <c r="U262" s="1"/>
      <c r="V262" s="1"/>
      <c r="W262" s="1"/>
      <c r="X262" s="1"/>
      <c r="Y262" s="1"/>
      <c r="Z262" s="1"/>
      <c r="AA262" s="5"/>
      <c r="AB262" s="1"/>
      <c r="AC262" s="1"/>
      <c r="AD262" s="1"/>
      <c r="AE262" s="1"/>
      <c r="AF262" s="1"/>
      <c r="AG262" s="3"/>
      <c r="AH262" s="1"/>
      <c r="AI262" s="1"/>
      <c r="AJ262" s="1"/>
      <c r="AK262" s="1"/>
    </row>
    <row r="263" spans="1:37">
      <c r="A263" s="1"/>
      <c r="B263" s="1"/>
      <c r="C263" s="1"/>
      <c r="D263" s="1"/>
      <c r="E263" s="1"/>
      <c r="F263" s="1"/>
      <c r="G263" s="1"/>
      <c r="H263" s="2"/>
      <c r="I263" s="1"/>
      <c r="J263" s="1"/>
      <c r="K263" s="1"/>
      <c r="L263" s="1"/>
      <c r="M263" s="1"/>
      <c r="N263" s="1"/>
      <c r="O263" s="1"/>
      <c r="P263" s="1"/>
      <c r="Q263" s="3"/>
      <c r="R263" s="3"/>
      <c r="S263" s="1"/>
      <c r="T263" s="1"/>
      <c r="U263" s="1"/>
      <c r="V263" s="1"/>
      <c r="W263" s="1"/>
      <c r="X263" s="1"/>
      <c r="Y263" s="1"/>
      <c r="Z263" s="1"/>
      <c r="AA263" s="5"/>
      <c r="AB263" s="1"/>
      <c r="AC263" s="1"/>
      <c r="AD263" s="1"/>
      <c r="AE263" s="1"/>
      <c r="AF263" s="1"/>
      <c r="AG263" s="3"/>
      <c r="AH263" s="1"/>
      <c r="AI263" s="1"/>
      <c r="AJ263" s="1"/>
      <c r="AK263" s="1"/>
    </row>
    <row r="264" spans="1:37">
      <c r="A264" s="1"/>
      <c r="B264" s="1"/>
      <c r="C264" s="1"/>
      <c r="D264" s="1"/>
      <c r="E264" s="1"/>
      <c r="F264" s="1"/>
      <c r="G264" s="1"/>
      <c r="H264" s="2"/>
      <c r="I264" s="1"/>
      <c r="J264" s="1"/>
      <c r="K264" s="1"/>
      <c r="L264" s="1"/>
      <c r="M264" s="1"/>
      <c r="N264" s="1"/>
      <c r="O264" s="1"/>
      <c r="P264" s="1"/>
      <c r="Q264" s="3"/>
      <c r="R264" s="3"/>
      <c r="S264" s="1"/>
      <c r="T264" s="1"/>
      <c r="U264" s="1"/>
      <c r="V264" s="1"/>
      <c r="W264" s="1"/>
      <c r="X264" s="1"/>
      <c r="Y264" s="1"/>
      <c r="Z264" s="1"/>
      <c r="AA264" s="5"/>
      <c r="AB264" s="1"/>
      <c r="AC264" s="1"/>
      <c r="AD264" s="1"/>
      <c r="AE264" s="1"/>
      <c r="AF264" s="1"/>
      <c r="AG264" s="3"/>
      <c r="AH264" s="1"/>
      <c r="AI264" s="1"/>
      <c r="AJ264" s="1"/>
      <c r="AK264" s="1"/>
    </row>
    <row r="265" spans="1:37">
      <c r="A265" s="1"/>
      <c r="B265" s="1"/>
      <c r="C265" s="1"/>
      <c r="D265" s="1"/>
      <c r="E265" s="1"/>
      <c r="F265" s="1"/>
      <c r="G265" s="1"/>
      <c r="H265" s="2"/>
      <c r="I265" s="1"/>
      <c r="J265" s="1"/>
      <c r="K265" s="1"/>
      <c r="L265" s="1"/>
      <c r="M265" s="1"/>
      <c r="N265" s="1"/>
      <c r="O265" s="1"/>
      <c r="P265" s="1"/>
      <c r="Q265" s="3"/>
      <c r="R265" s="3"/>
      <c r="S265" s="1"/>
      <c r="T265" s="1"/>
      <c r="U265" s="1"/>
      <c r="V265" s="1"/>
      <c r="W265" s="1"/>
      <c r="X265" s="1"/>
      <c r="Y265" s="1"/>
      <c r="Z265" s="1"/>
      <c r="AA265" s="5"/>
      <c r="AB265" s="1"/>
      <c r="AC265" s="1"/>
      <c r="AD265" s="1"/>
      <c r="AE265" s="1"/>
      <c r="AF265" s="1"/>
      <c r="AG265" s="3"/>
      <c r="AH265" s="1"/>
      <c r="AI265" s="1"/>
      <c r="AJ265" s="1"/>
      <c r="AK265" s="1"/>
    </row>
    <row r="266" spans="1:37">
      <c r="A266" s="1"/>
      <c r="B266" s="1"/>
      <c r="C266" s="1"/>
      <c r="D266" s="1"/>
      <c r="E266" s="1"/>
      <c r="F266" s="1"/>
      <c r="G266" s="1"/>
      <c r="H266" s="2"/>
      <c r="I266" s="1"/>
      <c r="J266" s="1"/>
      <c r="K266" s="1"/>
      <c r="L266" s="1"/>
      <c r="M266" s="1"/>
      <c r="N266" s="1"/>
      <c r="O266" s="1"/>
      <c r="P266" s="1"/>
      <c r="Q266" s="3"/>
      <c r="R266" s="3"/>
      <c r="S266" s="1"/>
      <c r="T266" s="1"/>
      <c r="U266" s="1"/>
      <c r="V266" s="1"/>
      <c r="W266" s="1"/>
      <c r="X266" s="1"/>
      <c r="Y266" s="1"/>
      <c r="Z266" s="1"/>
      <c r="AA266" s="5"/>
      <c r="AB266" s="1"/>
      <c r="AC266" s="1"/>
      <c r="AD266" s="1"/>
      <c r="AE266" s="1"/>
      <c r="AF266" s="1"/>
      <c r="AG266" s="3"/>
      <c r="AH266" s="1"/>
      <c r="AI266" s="1"/>
      <c r="AJ266" s="1"/>
      <c r="AK266" s="1"/>
    </row>
    <row r="267" spans="1:37">
      <c r="A267" s="1"/>
      <c r="B267" s="1"/>
      <c r="C267" s="1"/>
      <c r="D267" s="1"/>
      <c r="E267" s="1"/>
      <c r="F267" s="1"/>
      <c r="G267" s="1"/>
      <c r="H267" s="2"/>
      <c r="I267" s="1"/>
      <c r="J267" s="1"/>
      <c r="K267" s="1"/>
      <c r="L267" s="1"/>
      <c r="M267" s="1"/>
      <c r="N267" s="1"/>
      <c r="O267" s="1"/>
      <c r="P267" s="1"/>
      <c r="Q267" s="3"/>
      <c r="R267" s="3"/>
      <c r="S267" s="1"/>
      <c r="T267" s="1"/>
      <c r="U267" s="1"/>
      <c r="V267" s="1"/>
      <c r="W267" s="1"/>
      <c r="X267" s="1"/>
      <c r="Y267" s="1"/>
      <c r="Z267" s="1"/>
      <c r="AA267" s="5"/>
      <c r="AB267" s="1"/>
      <c r="AC267" s="1"/>
      <c r="AD267" s="1"/>
      <c r="AE267" s="1"/>
      <c r="AF267" s="1"/>
      <c r="AG267" s="3"/>
      <c r="AH267" s="1"/>
      <c r="AI267" s="1"/>
      <c r="AJ267" s="1"/>
      <c r="AK267" s="1"/>
    </row>
    <row r="268" spans="1:37">
      <c r="A268" s="1"/>
      <c r="B268" s="1"/>
      <c r="C268" s="1"/>
      <c r="D268" s="1"/>
      <c r="E268" s="1"/>
      <c r="F268" s="1"/>
      <c r="G268" s="1"/>
      <c r="H268" s="2"/>
      <c r="I268" s="1"/>
      <c r="J268" s="1"/>
      <c r="K268" s="1"/>
      <c r="L268" s="1"/>
      <c r="M268" s="1"/>
      <c r="N268" s="1"/>
      <c r="O268" s="1"/>
      <c r="P268" s="1"/>
      <c r="Q268" s="3"/>
      <c r="R268" s="3"/>
      <c r="S268" s="1"/>
      <c r="T268" s="1"/>
      <c r="U268" s="1"/>
      <c r="V268" s="1"/>
      <c r="W268" s="1"/>
      <c r="X268" s="1"/>
      <c r="Y268" s="1"/>
      <c r="Z268" s="1"/>
      <c r="AA268" s="5"/>
      <c r="AB268" s="1"/>
      <c r="AC268" s="1"/>
      <c r="AD268" s="1"/>
      <c r="AE268" s="1"/>
      <c r="AF268" s="1"/>
      <c r="AG268" s="3"/>
      <c r="AH268" s="1"/>
      <c r="AI268" s="1"/>
      <c r="AJ268" s="1"/>
      <c r="AK268" s="1"/>
    </row>
    <row r="269" spans="1:37">
      <c r="A269" s="1"/>
      <c r="B269" s="1"/>
      <c r="C269" s="1"/>
      <c r="D269" s="1"/>
      <c r="E269" s="1"/>
      <c r="F269" s="1"/>
      <c r="G269" s="1"/>
      <c r="H269" s="2"/>
      <c r="I269" s="1"/>
      <c r="J269" s="1"/>
      <c r="K269" s="1"/>
      <c r="L269" s="1"/>
      <c r="M269" s="1"/>
      <c r="N269" s="1"/>
      <c r="O269" s="1"/>
      <c r="P269" s="1"/>
      <c r="Q269" s="3"/>
      <c r="R269" s="3"/>
      <c r="S269" s="1"/>
      <c r="T269" s="1"/>
      <c r="U269" s="1"/>
      <c r="V269" s="1"/>
      <c r="W269" s="1"/>
      <c r="X269" s="1"/>
      <c r="Y269" s="1"/>
      <c r="Z269" s="1"/>
      <c r="AA269" s="5"/>
      <c r="AB269" s="1"/>
      <c r="AC269" s="1"/>
      <c r="AD269" s="1"/>
      <c r="AE269" s="1"/>
      <c r="AF269" s="1"/>
      <c r="AG269" s="3"/>
      <c r="AH269" s="1"/>
      <c r="AI269" s="1"/>
      <c r="AJ269" s="1"/>
      <c r="AK269" s="1"/>
    </row>
    <row r="270" spans="1:37">
      <c r="A270" s="1"/>
      <c r="B270" s="1"/>
      <c r="C270" s="1"/>
      <c r="D270" s="1"/>
      <c r="E270" s="1"/>
      <c r="F270" s="1"/>
      <c r="G270" s="1"/>
      <c r="H270" s="2"/>
      <c r="I270" s="1"/>
      <c r="J270" s="1"/>
      <c r="K270" s="1"/>
      <c r="L270" s="1"/>
      <c r="M270" s="1"/>
      <c r="N270" s="1"/>
      <c r="O270" s="1"/>
      <c r="P270" s="1"/>
      <c r="Q270" s="3"/>
      <c r="R270" s="3"/>
      <c r="S270" s="1"/>
      <c r="T270" s="1"/>
      <c r="U270" s="1"/>
      <c r="V270" s="1"/>
      <c r="W270" s="1"/>
      <c r="X270" s="1"/>
      <c r="Y270" s="1"/>
      <c r="Z270" s="1"/>
      <c r="AA270" s="5"/>
      <c r="AB270" s="1"/>
      <c r="AC270" s="1"/>
      <c r="AD270" s="1"/>
      <c r="AE270" s="1"/>
      <c r="AF270" s="1"/>
      <c r="AG270" s="3"/>
      <c r="AH270" s="1"/>
      <c r="AI270" s="1"/>
      <c r="AJ270" s="1"/>
      <c r="AK270" s="1"/>
    </row>
    <row r="271" spans="1:37">
      <c r="A271" s="1"/>
      <c r="B271" s="1"/>
      <c r="C271" s="1"/>
      <c r="D271" s="1"/>
      <c r="E271" s="1"/>
      <c r="F271" s="1"/>
      <c r="G271" s="1"/>
      <c r="H271" s="2"/>
      <c r="I271" s="1"/>
      <c r="J271" s="1"/>
      <c r="K271" s="1"/>
      <c r="L271" s="1"/>
      <c r="M271" s="1"/>
      <c r="N271" s="1"/>
      <c r="O271" s="1"/>
      <c r="P271" s="1"/>
      <c r="Q271" s="3"/>
      <c r="R271" s="3"/>
      <c r="S271" s="1"/>
      <c r="T271" s="1"/>
      <c r="U271" s="1"/>
      <c r="V271" s="1"/>
      <c r="W271" s="1"/>
      <c r="X271" s="1"/>
      <c r="Y271" s="1"/>
      <c r="Z271" s="1"/>
      <c r="AA271" s="5"/>
      <c r="AB271" s="1"/>
      <c r="AC271" s="1"/>
      <c r="AD271" s="1"/>
      <c r="AE271" s="1"/>
      <c r="AF271" s="1"/>
      <c r="AG271" s="3"/>
      <c r="AH271" s="1"/>
      <c r="AI271" s="1"/>
      <c r="AJ271" s="1"/>
      <c r="AK271" s="1"/>
    </row>
    <row r="272" spans="1:37">
      <c r="A272" s="1"/>
      <c r="B272" s="1"/>
      <c r="C272" s="1"/>
      <c r="D272" s="1"/>
      <c r="E272" s="1"/>
      <c r="F272" s="1"/>
      <c r="G272" s="1"/>
      <c r="H272" s="2"/>
      <c r="I272" s="1"/>
      <c r="J272" s="1"/>
      <c r="K272" s="1"/>
      <c r="L272" s="1"/>
      <c r="M272" s="1"/>
      <c r="N272" s="1"/>
      <c r="O272" s="1"/>
      <c r="P272" s="1"/>
      <c r="Q272" s="3"/>
      <c r="R272" s="3"/>
      <c r="S272" s="1"/>
      <c r="T272" s="1"/>
      <c r="U272" s="1"/>
      <c r="V272" s="1"/>
      <c r="W272" s="1"/>
      <c r="X272" s="1"/>
      <c r="Y272" s="1"/>
      <c r="Z272" s="1"/>
      <c r="AA272" s="5"/>
      <c r="AB272" s="1"/>
      <c r="AC272" s="1"/>
      <c r="AD272" s="1"/>
      <c r="AE272" s="1"/>
      <c r="AF272" s="1"/>
      <c r="AG272" s="3"/>
      <c r="AH272" s="1"/>
      <c r="AI272" s="1"/>
      <c r="AJ272" s="1"/>
      <c r="AK272" s="1"/>
    </row>
    <row r="273" spans="1:37">
      <c r="A273" s="1"/>
      <c r="B273" s="1"/>
      <c r="C273" s="1"/>
      <c r="D273" s="1"/>
      <c r="E273" s="1"/>
      <c r="F273" s="1"/>
      <c r="G273" s="1"/>
      <c r="H273" s="2"/>
      <c r="I273" s="1"/>
      <c r="J273" s="1"/>
      <c r="K273" s="1"/>
      <c r="L273" s="1"/>
      <c r="M273" s="1"/>
      <c r="N273" s="1"/>
      <c r="O273" s="1"/>
      <c r="P273" s="1"/>
      <c r="Q273" s="3"/>
      <c r="R273" s="3"/>
      <c r="S273" s="1"/>
      <c r="T273" s="1"/>
      <c r="U273" s="1"/>
      <c r="V273" s="1"/>
      <c r="W273" s="1"/>
      <c r="X273" s="1"/>
      <c r="Y273" s="1"/>
      <c r="Z273" s="1"/>
      <c r="AA273" s="5"/>
      <c r="AB273" s="1"/>
      <c r="AC273" s="1"/>
      <c r="AD273" s="1"/>
      <c r="AE273" s="1"/>
      <c r="AF273" s="1"/>
      <c r="AG273" s="3"/>
      <c r="AH273" s="1"/>
      <c r="AI273" s="1"/>
      <c r="AJ273" s="1"/>
      <c r="AK273" s="1"/>
    </row>
    <row r="274" spans="1:37">
      <c r="A274" s="1"/>
      <c r="B274" s="1"/>
      <c r="C274" s="1"/>
      <c r="D274" s="1"/>
      <c r="E274" s="1"/>
      <c r="F274" s="1"/>
      <c r="G274" s="1"/>
      <c r="H274" s="2"/>
      <c r="I274" s="1"/>
      <c r="J274" s="1"/>
      <c r="K274" s="1"/>
      <c r="L274" s="1"/>
      <c r="M274" s="1"/>
      <c r="N274" s="1"/>
      <c r="O274" s="1"/>
      <c r="P274" s="1"/>
      <c r="Q274" s="3"/>
      <c r="R274" s="3"/>
      <c r="S274" s="1"/>
      <c r="T274" s="1"/>
      <c r="U274" s="1"/>
      <c r="V274" s="1"/>
      <c r="W274" s="1"/>
      <c r="X274" s="1"/>
      <c r="Y274" s="1"/>
      <c r="Z274" s="1"/>
      <c r="AA274" s="5"/>
      <c r="AB274" s="1"/>
      <c r="AC274" s="1"/>
      <c r="AD274" s="1"/>
      <c r="AE274" s="1"/>
      <c r="AF274" s="1"/>
      <c r="AG274" s="3"/>
      <c r="AH274" s="1"/>
      <c r="AI274" s="1"/>
      <c r="AJ274" s="1"/>
      <c r="AK274" s="1"/>
    </row>
    <row r="275" spans="1:37">
      <c r="A275" s="1"/>
      <c r="B275" s="1"/>
      <c r="C275" s="1"/>
      <c r="D275" s="1"/>
      <c r="E275" s="1"/>
      <c r="F275" s="1"/>
      <c r="G275" s="1"/>
      <c r="H275" s="2"/>
      <c r="I275" s="1"/>
      <c r="J275" s="1"/>
      <c r="K275" s="1"/>
      <c r="L275" s="1"/>
      <c r="M275" s="1"/>
      <c r="N275" s="1"/>
      <c r="O275" s="1"/>
      <c r="P275" s="1"/>
      <c r="Q275" s="3"/>
      <c r="R275" s="3"/>
      <c r="S275" s="1"/>
      <c r="T275" s="1"/>
      <c r="U275" s="1"/>
      <c r="V275" s="1"/>
      <c r="W275" s="1"/>
      <c r="X275" s="1"/>
      <c r="Y275" s="1"/>
      <c r="Z275" s="1"/>
      <c r="AA275" s="5"/>
      <c r="AB275" s="1"/>
      <c r="AC275" s="1"/>
      <c r="AD275" s="1"/>
      <c r="AE275" s="1"/>
      <c r="AF275" s="1"/>
      <c r="AG275" s="3"/>
      <c r="AH275" s="1"/>
      <c r="AI275" s="1"/>
      <c r="AJ275" s="1"/>
      <c r="AK275" s="1"/>
    </row>
    <row r="276" spans="1:37">
      <c r="A276" s="1"/>
      <c r="B276" s="1"/>
      <c r="C276" s="1"/>
      <c r="D276" s="1"/>
      <c r="E276" s="1"/>
      <c r="F276" s="1"/>
      <c r="G276" s="1"/>
      <c r="H276" s="2"/>
      <c r="I276" s="1"/>
      <c r="J276" s="1"/>
      <c r="K276" s="1"/>
      <c r="L276" s="1"/>
      <c r="M276" s="1"/>
      <c r="N276" s="1"/>
      <c r="O276" s="1"/>
      <c r="P276" s="1"/>
      <c r="Q276" s="3"/>
      <c r="R276" s="3"/>
      <c r="S276" s="1"/>
      <c r="T276" s="1"/>
      <c r="U276" s="1"/>
      <c r="V276" s="1"/>
      <c r="W276" s="1"/>
      <c r="X276" s="1"/>
      <c r="Y276" s="1"/>
      <c r="Z276" s="1"/>
      <c r="AA276" s="5"/>
      <c r="AB276" s="1"/>
      <c r="AC276" s="1"/>
      <c r="AD276" s="1"/>
      <c r="AE276" s="1"/>
      <c r="AF276" s="1"/>
      <c r="AG276" s="3"/>
      <c r="AH276" s="1"/>
      <c r="AI276" s="1"/>
      <c r="AJ276" s="1"/>
      <c r="AK276" s="1"/>
    </row>
    <row r="277" spans="1:37">
      <c r="A277" s="1"/>
      <c r="B277" s="1"/>
      <c r="C277" s="1"/>
      <c r="D277" s="1"/>
      <c r="E277" s="1"/>
      <c r="F277" s="1"/>
      <c r="G277" s="1"/>
      <c r="H277" s="2"/>
      <c r="I277" s="1"/>
      <c r="J277" s="1"/>
      <c r="K277" s="1"/>
      <c r="L277" s="1"/>
      <c r="M277" s="1"/>
      <c r="N277" s="1"/>
      <c r="O277" s="1"/>
      <c r="P277" s="1"/>
      <c r="Q277" s="3"/>
      <c r="R277" s="3"/>
      <c r="S277" s="1"/>
      <c r="T277" s="1"/>
      <c r="U277" s="1"/>
      <c r="V277" s="1"/>
      <c r="W277" s="1"/>
      <c r="X277" s="1"/>
      <c r="Y277" s="1"/>
      <c r="Z277" s="1"/>
      <c r="AA277" s="5"/>
      <c r="AB277" s="1"/>
      <c r="AC277" s="1"/>
      <c r="AD277" s="1"/>
      <c r="AE277" s="1"/>
      <c r="AF277" s="1"/>
      <c r="AG277" s="3"/>
      <c r="AH277" s="1"/>
      <c r="AI277" s="1"/>
      <c r="AJ277" s="1"/>
      <c r="AK277" s="1"/>
    </row>
    <row r="278" spans="1:37">
      <c r="A278" s="1"/>
      <c r="B278" s="1"/>
      <c r="C278" s="1"/>
      <c r="D278" s="1"/>
      <c r="E278" s="1"/>
      <c r="F278" s="1"/>
      <c r="G278" s="1"/>
      <c r="H278" s="2"/>
      <c r="I278" s="1"/>
      <c r="J278" s="1"/>
      <c r="K278" s="1"/>
      <c r="L278" s="1"/>
      <c r="M278" s="1"/>
      <c r="N278" s="1"/>
      <c r="O278" s="1"/>
      <c r="P278" s="1"/>
      <c r="Q278" s="3"/>
      <c r="R278" s="3"/>
      <c r="S278" s="1"/>
      <c r="T278" s="1"/>
      <c r="U278" s="1"/>
      <c r="V278" s="1"/>
      <c r="W278" s="1"/>
      <c r="X278" s="1"/>
      <c r="Y278" s="1"/>
      <c r="Z278" s="1"/>
      <c r="AA278" s="5"/>
      <c r="AB278" s="1"/>
      <c r="AC278" s="1"/>
      <c r="AD278" s="1"/>
      <c r="AE278" s="1"/>
      <c r="AF278" s="1"/>
      <c r="AG278" s="3"/>
      <c r="AH278" s="1"/>
      <c r="AI278" s="1"/>
      <c r="AJ278" s="1"/>
      <c r="AK278" s="1"/>
    </row>
    <row r="279" spans="1:37">
      <c r="A279" s="1"/>
      <c r="B279" s="1"/>
      <c r="C279" s="1"/>
      <c r="D279" s="1"/>
      <c r="E279" s="1"/>
      <c r="F279" s="1"/>
      <c r="G279" s="1"/>
      <c r="H279" s="2"/>
      <c r="I279" s="1"/>
      <c r="J279" s="1"/>
      <c r="K279" s="1"/>
      <c r="L279" s="1"/>
      <c r="M279" s="1"/>
      <c r="N279" s="1"/>
      <c r="O279" s="1"/>
      <c r="P279" s="1"/>
      <c r="Q279" s="3"/>
      <c r="R279" s="3"/>
      <c r="S279" s="1"/>
      <c r="T279" s="1"/>
      <c r="U279" s="1"/>
      <c r="V279" s="1"/>
      <c r="W279" s="1"/>
      <c r="X279" s="1"/>
      <c r="Y279" s="1"/>
      <c r="Z279" s="1"/>
      <c r="AA279" s="5"/>
      <c r="AB279" s="1"/>
      <c r="AC279" s="1"/>
      <c r="AD279" s="1"/>
      <c r="AE279" s="1"/>
      <c r="AF279" s="1"/>
      <c r="AG279" s="3"/>
      <c r="AH279" s="1"/>
      <c r="AI279" s="1"/>
      <c r="AJ279" s="1"/>
      <c r="AK279" s="1"/>
    </row>
    <row r="280" spans="1:37">
      <c r="A280" s="1"/>
      <c r="B280" s="1"/>
      <c r="C280" s="1"/>
      <c r="D280" s="1"/>
      <c r="E280" s="1"/>
      <c r="F280" s="1"/>
      <c r="G280" s="1"/>
      <c r="H280" s="2"/>
      <c r="I280" s="1"/>
      <c r="J280" s="1"/>
      <c r="K280" s="1"/>
      <c r="L280" s="1"/>
      <c r="M280" s="1"/>
      <c r="N280" s="1"/>
      <c r="O280" s="1"/>
      <c r="P280" s="1"/>
      <c r="Q280" s="3"/>
      <c r="R280" s="3"/>
      <c r="S280" s="1"/>
      <c r="T280" s="1"/>
      <c r="U280" s="1"/>
      <c r="V280" s="1"/>
      <c r="W280" s="1"/>
      <c r="X280" s="1"/>
      <c r="Y280" s="1"/>
      <c r="Z280" s="1"/>
      <c r="AA280" s="5"/>
      <c r="AB280" s="1"/>
      <c r="AC280" s="1"/>
      <c r="AD280" s="1"/>
      <c r="AE280" s="1"/>
      <c r="AF280" s="1"/>
      <c r="AG280" s="3"/>
      <c r="AH280" s="1"/>
      <c r="AI280" s="1"/>
      <c r="AJ280" s="1"/>
      <c r="AK280" s="1"/>
    </row>
    <row r="281" spans="1:37">
      <c r="A281" s="1"/>
      <c r="B281" s="1"/>
      <c r="C281" s="1"/>
      <c r="D281" s="1"/>
      <c r="E281" s="1"/>
      <c r="F281" s="1"/>
      <c r="G281" s="1"/>
      <c r="H281" s="2"/>
      <c r="I281" s="1"/>
      <c r="J281" s="1"/>
      <c r="K281" s="1"/>
      <c r="L281" s="1"/>
      <c r="M281" s="1"/>
      <c r="N281" s="1"/>
      <c r="O281" s="1"/>
      <c r="P281" s="1"/>
      <c r="Q281" s="3"/>
      <c r="R281" s="3"/>
      <c r="S281" s="1"/>
      <c r="T281" s="1"/>
      <c r="U281" s="1"/>
      <c r="V281" s="1"/>
      <c r="W281" s="1"/>
      <c r="X281" s="1"/>
      <c r="Y281" s="1"/>
      <c r="Z281" s="1"/>
      <c r="AA281" s="5"/>
      <c r="AB281" s="1"/>
      <c r="AC281" s="1"/>
      <c r="AD281" s="1"/>
      <c r="AE281" s="1"/>
      <c r="AF281" s="1"/>
      <c r="AG281" s="3"/>
      <c r="AH281" s="1"/>
      <c r="AI281" s="1"/>
      <c r="AJ281" s="1"/>
      <c r="AK281" s="1"/>
    </row>
    <row r="282" spans="1:37">
      <c r="A282" s="1"/>
      <c r="B282" s="1"/>
      <c r="C282" s="1"/>
      <c r="D282" s="1"/>
      <c r="E282" s="1"/>
      <c r="F282" s="1"/>
      <c r="G282" s="1"/>
      <c r="H282" s="2"/>
      <c r="I282" s="1"/>
      <c r="J282" s="1"/>
      <c r="K282" s="1"/>
      <c r="L282" s="1"/>
      <c r="M282" s="1"/>
      <c r="N282" s="1"/>
      <c r="O282" s="1"/>
      <c r="P282" s="1"/>
      <c r="Q282" s="3"/>
      <c r="R282" s="3"/>
      <c r="S282" s="1"/>
      <c r="T282" s="1"/>
      <c r="U282" s="1"/>
      <c r="V282" s="1"/>
      <c r="W282" s="1"/>
      <c r="X282" s="1"/>
      <c r="Y282" s="1"/>
      <c r="Z282" s="1"/>
      <c r="AA282" s="5"/>
      <c r="AB282" s="1"/>
      <c r="AC282" s="1"/>
      <c r="AD282" s="1"/>
      <c r="AE282" s="1"/>
      <c r="AF282" s="1"/>
      <c r="AG282" s="3"/>
      <c r="AH282" s="1"/>
      <c r="AI282" s="1"/>
      <c r="AJ282" s="1"/>
      <c r="AK282" s="1"/>
    </row>
    <row r="283" spans="1:37">
      <c r="A283" s="1"/>
      <c r="B283" s="1"/>
      <c r="C283" s="1"/>
      <c r="D283" s="1"/>
      <c r="E283" s="1"/>
      <c r="F283" s="1"/>
      <c r="G283" s="1"/>
      <c r="H283" s="2"/>
      <c r="I283" s="1"/>
      <c r="J283" s="1"/>
      <c r="K283" s="1"/>
      <c r="L283" s="1"/>
      <c r="M283" s="1"/>
      <c r="N283" s="1"/>
      <c r="O283" s="1"/>
      <c r="P283" s="1"/>
      <c r="Q283" s="3"/>
      <c r="R283" s="3"/>
      <c r="S283" s="1"/>
      <c r="T283" s="1"/>
      <c r="U283" s="1"/>
      <c r="V283" s="1"/>
      <c r="W283" s="1"/>
      <c r="X283" s="1"/>
      <c r="Y283" s="1"/>
      <c r="Z283" s="1"/>
      <c r="AA283" s="5"/>
      <c r="AB283" s="1"/>
      <c r="AC283" s="1"/>
      <c r="AD283" s="1"/>
      <c r="AE283" s="1"/>
      <c r="AF283" s="1"/>
      <c r="AG283" s="3"/>
      <c r="AH283" s="1"/>
      <c r="AI283" s="1"/>
      <c r="AJ283" s="1"/>
      <c r="AK283" s="1"/>
    </row>
    <row r="284" spans="1:37">
      <c r="A284" s="1"/>
      <c r="B284" s="1"/>
      <c r="C284" s="1"/>
      <c r="D284" s="1"/>
      <c r="E284" s="1"/>
      <c r="F284" s="1"/>
      <c r="G284" s="1"/>
      <c r="H284" s="2"/>
      <c r="I284" s="1"/>
      <c r="J284" s="1"/>
      <c r="K284" s="1"/>
      <c r="L284" s="1"/>
      <c r="M284" s="1"/>
      <c r="N284" s="1"/>
      <c r="O284" s="1"/>
      <c r="P284" s="1"/>
      <c r="Q284" s="3"/>
      <c r="R284" s="3"/>
      <c r="S284" s="1"/>
      <c r="T284" s="1"/>
      <c r="U284" s="1"/>
      <c r="V284" s="1"/>
      <c r="W284" s="1"/>
      <c r="X284" s="1"/>
      <c r="Y284" s="1"/>
      <c r="Z284" s="1"/>
      <c r="AA284" s="5"/>
      <c r="AB284" s="1"/>
      <c r="AC284" s="1"/>
      <c r="AD284" s="1"/>
      <c r="AE284" s="1"/>
      <c r="AF284" s="1"/>
      <c r="AG284" s="3"/>
      <c r="AH284" s="1"/>
      <c r="AI284" s="1"/>
      <c r="AJ284" s="1"/>
      <c r="AK284" s="1"/>
    </row>
    <row r="285" spans="1:37">
      <c r="A285" s="1"/>
      <c r="B285" s="1"/>
      <c r="C285" s="1"/>
      <c r="D285" s="1"/>
      <c r="E285" s="1"/>
      <c r="F285" s="1"/>
      <c r="G285" s="1"/>
      <c r="H285" s="2"/>
      <c r="I285" s="1"/>
      <c r="J285" s="1"/>
      <c r="K285" s="1"/>
      <c r="L285" s="1"/>
      <c r="M285" s="1"/>
      <c r="N285" s="1"/>
      <c r="O285" s="1"/>
      <c r="P285" s="1"/>
      <c r="Q285" s="3"/>
      <c r="R285" s="3"/>
      <c r="S285" s="1"/>
      <c r="T285" s="1"/>
      <c r="U285" s="1"/>
      <c r="V285" s="1"/>
      <c r="W285" s="1"/>
      <c r="X285" s="1"/>
      <c r="Y285" s="1"/>
      <c r="Z285" s="1"/>
      <c r="AA285" s="5"/>
      <c r="AB285" s="1"/>
      <c r="AC285" s="1"/>
      <c r="AD285" s="1"/>
      <c r="AE285" s="1"/>
      <c r="AF285" s="1"/>
      <c r="AG285" s="3"/>
      <c r="AH285" s="1"/>
      <c r="AI285" s="1"/>
      <c r="AJ285" s="1"/>
      <c r="AK285" s="1"/>
    </row>
    <row r="286" spans="1:37">
      <c r="A286" s="1"/>
      <c r="B286" s="1"/>
      <c r="C286" s="1"/>
      <c r="D286" s="1"/>
      <c r="E286" s="1"/>
      <c r="F286" s="1"/>
      <c r="G286" s="1"/>
      <c r="H286" s="2"/>
      <c r="I286" s="1"/>
      <c r="J286" s="1"/>
      <c r="K286" s="1"/>
      <c r="L286" s="1"/>
      <c r="M286" s="1"/>
      <c r="N286" s="1"/>
      <c r="O286" s="1"/>
      <c r="P286" s="1"/>
      <c r="Q286" s="3"/>
      <c r="R286" s="3"/>
      <c r="S286" s="1"/>
      <c r="T286" s="1"/>
      <c r="U286" s="1"/>
      <c r="V286" s="1"/>
      <c r="W286" s="1"/>
      <c r="X286" s="1"/>
      <c r="Y286" s="1"/>
      <c r="Z286" s="1"/>
      <c r="AA286" s="5"/>
      <c r="AB286" s="1"/>
      <c r="AC286" s="1"/>
      <c r="AD286" s="1"/>
      <c r="AE286" s="1"/>
      <c r="AF286" s="1"/>
      <c r="AG286" s="3"/>
      <c r="AH286" s="1"/>
      <c r="AI286" s="1"/>
      <c r="AJ286" s="1"/>
      <c r="AK286" s="1"/>
    </row>
    <row r="287" spans="1:37">
      <c r="A287" s="1"/>
      <c r="B287" s="1"/>
      <c r="C287" s="1"/>
      <c r="D287" s="1"/>
      <c r="E287" s="1"/>
      <c r="F287" s="1"/>
      <c r="G287" s="1"/>
      <c r="H287" s="2"/>
      <c r="I287" s="1"/>
      <c r="J287" s="1"/>
      <c r="K287" s="1"/>
      <c r="L287" s="1"/>
      <c r="M287" s="1"/>
      <c r="N287" s="1"/>
      <c r="O287" s="1"/>
      <c r="P287" s="1"/>
      <c r="Q287" s="3"/>
      <c r="R287" s="3"/>
      <c r="S287" s="1"/>
      <c r="T287" s="1"/>
      <c r="U287" s="1"/>
      <c r="V287" s="1"/>
      <c r="W287" s="1"/>
      <c r="X287" s="1"/>
      <c r="Y287" s="1"/>
      <c r="Z287" s="1"/>
      <c r="AA287" s="5"/>
      <c r="AB287" s="1"/>
      <c r="AC287" s="1"/>
      <c r="AD287" s="1"/>
      <c r="AE287" s="1"/>
      <c r="AF287" s="1"/>
      <c r="AG287" s="3"/>
      <c r="AH287" s="1"/>
      <c r="AI287" s="1"/>
      <c r="AJ287" s="1"/>
      <c r="AK287" s="1"/>
    </row>
    <row r="288" spans="1:37">
      <c r="A288" s="1"/>
      <c r="B288" s="1"/>
      <c r="C288" s="1"/>
      <c r="D288" s="1"/>
      <c r="E288" s="1"/>
      <c r="F288" s="1"/>
      <c r="G288" s="1"/>
      <c r="H288" s="2"/>
      <c r="I288" s="1"/>
      <c r="J288" s="1"/>
      <c r="K288" s="1"/>
      <c r="L288" s="1"/>
      <c r="M288" s="1"/>
      <c r="N288" s="1"/>
      <c r="O288" s="1"/>
      <c r="P288" s="1"/>
      <c r="Q288" s="3"/>
      <c r="R288" s="3"/>
      <c r="S288" s="1"/>
      <c r="T288" s="1"/>
      <c r="U288" s="1"/>
      <c r="V288" s="1"/>
      <c r="W288" s="1"/>
      <c r="X288" s="1"/>
      <c r="Y288" s="1"/>
      <c r="Z288" s="1"/>
      <c r="AA288" s="5"/>
      <c r="AB288" s="1"/>
      <c r="AC288" s="1"/>
      <c r="AD288" s="1"/>
      <c r="AE288" s="1"/>
      <c r="AF288" s="1"/>
      <c r="AG288" s="3"/>
      <c r="AH288" s="1"/>
      <c r="AI288" s="1"/>
      <c r="AJ288" s="1"/>
      <c r="AK288" s="1"/>
    </row>
    <row r="289" spans="1:37">
      <c r="A289" s="1"/>
      <c r="B289" s="1"/>
      <c r="C289" s="1"/>
      <c r="D289" s="1"/>
      <c r="E289" s="1"/>
      <c r="F289" s="1"/>
      <c r="G289" s="1"/>
      <c r="H289" s="2"/>
      <c r="I289" s="1"/>
      <c r="J289" s="1"/>
      <c r="K289" s="1"/>
      <c r="L289" s="1"/>
      <c r="M289" s="1"/>
      <c r="N289" s="1"/>
      <c r="O289" s="1"/>
      <c r="P289" s="1"/>
      <c r="Q289" s="3"/>
      <c r="R289" s="3"/>
      <c r="S289" s="1"/>
      <c r="T289" s="1"/>
      <c r="U289" s="1"/>
      <c r="V289" s="1"/>
      <c r="W289" s="1"/>
      <c r="X289" s="1"/>
      <c r="Y289" s="1"/>
      <c r="Z289" s="1"/>
      <c r="AA289" s="5"/>
      <c r="AB289" s="1"/>
      <c r="AC289" s="1"/>
      <c r="AD289" s="1"/>
      <c r="AE289" s="1"/>
      <c r="AF289" s="1"/>
      <c r="AG289" s="3"/>
      <c r="AH289" s="1"/>
      <c r="AI289" s="1"/>
      <c r="AJ289" s="1"/>
      <c r="AK289" s="1"/>
    </row>
    <row r="290" spans="1:37">
      <c r="A290" s="1"/>
      <c r="B290" s="1"/>
      <c r="C290" s="1"/>
      <c r="D290" s="1"/>
      <c r="E290" s="1"/>
      <c r="F290" s="1"/>
      <c r="G290" s="1"/>
      <c r="H290" s="2"/>
      <c r="I290" s="1"/>
      <c r="J290" s="1"/>
      <c r="K290" s="1"/>
      <c r="L290" s="1"/>
      <c r="M290" s="1"/>
      <c r="N290" s="1"/>
      <c r="O290" s="1"/>
      <c r="P290" s="1"/>
      <c r="Q290" s="3"/>
      <c r="R290" s="3"/>
      <c r="S290" s="1"/>
      <c r="T290" s="1"/>
      <c r="U290" s="1"/>
      <c r="V290" s="1"/>
      <c r="W290" s="1"/>
      <c r="X290" s="1"/>
      <c r="Y290" s="1"/>
      <c r="Z290" s="1"/>
      <c r="AA290" s="5"/>
      <c r="AB290" s="1"/>
      <c r="AC290" s="1"/>
      <c r="AD290" s="1"/>
      <c r="AE290" s="1"/>
      <c r="AF290" s="1"/>
      <c r="AG290" s="3"/>
      <c r="AH290" s="1"/>
      <c r="AI290" s="1"/>
      <c r="AJ290" s="1"/>
      <c r="AK290" s="1"/>
    </row>
    <row r="291" spans="1:37">
      <c r="A291" s="1"/>
      <c r="B291" s="1"/>
      <c r="C291" s="1"/>
      <c r="D291" s="1"/>
      <c r="E291" s="1"/>
      <c r="F291" s="1"/>
      <c r="G291" s="1"/>
      <c r="H291" s="2"/>
      <c r="I291" s="1"/>
      <c r="J291" s="1"/>
      <c r="K291" s="1"/>
      <c r="L291" s="1"/>
      <c r="M291" s="1"/>
      <c r="N291" s="1"/>
      <c r="O291" s="1"/>
      <c r="P291" s="1"/>
      <c r="Q291" s="3"/>
      <c r="R291" s="3"/>
      <c r="S291" s="1"/>
      <c r="T291" s="1"/>
      <c r="U291" s="1"/>
      <c r="V291" s="1"/>
      <c r="W291" s="1"/>
      <c r="X291" s="1"/>
      <c r="Y291" s="1"/>
      <c r="Z291" s="1"/>
      <c r="AA291" s="5"/>
      <c r="AB291" s="1"/>
      <c r="AC291" s="1"/>
      <c r="AD291" s="1"/>
      <c r="AE291" s="1"/>
      <c r="AF291" s="1"/>
      <c r="AG291" s="3"/>
      <c r="AH291" s="1"/>
      <c r="AI291" s="1"/>
      <c r="AJ291" s="1"/>
      <c r="AK291" s="1"/>
    </row>
    <row r="292" spans="1:37">
      <c r="A292" s="1"/>
      <c r="B292" s="1"/>
      <c r="C292" s="1"/>
      <c r="D292" s="1"/>
      <c r="E292" s="1"/>
      <c r="F292" s="1"/>
      <c r="G292" s="1"/>
      <c r="H292" s="2"/>
      <c r="I292" s="1"/>
      <c r="J292" s="1"/>
      <c r="K292" s="1"/>
      <c r="L292" s="1"/>
      <c r="M292" s="1"/>
      <c r="N292" s="1"/>
      <c r="O292" s="1"/>
      <c r="P292" s="1"/>
      <c r="Q292" s="3"/>
      <c r="R292" s="3"/>
      <c r="S292" s="1"/>
      <c r="T292" s="1"/>
      <c r="U292" s="1"/>
      <c r="V292" s="1"/>
      <c r="W292" s="1"/>
      <c r="X292" s="1"/>
      <c r="Y292" s="1"/>
      <c r="Z292" s="1"/>
      <c r="AA292" s="5"/>
      <c r="AB292" s="1"/>
      <c r="AC292" s="1"/>
      <c r="AD292" s="1"/>
      <c r="AE292" s="1"/>
      <c r="AF292" s="1"/>
      <c r="AG292" s="3"/>
      <c r="AH292" s="1"/>
      <c r="AI292" s="1"/>
      <c r="AJ292" s="1"/>
      <c r="AK292" s="1"/>
    </row>
    <row r="293" spans="1:37">
      <c r="A293" s="1"/>
      <c r="B293" s="1"/>
      <c r="C293" s="1"/>
      <c r="D293" s="1"/>
      <c r="E293" s="1"/>
      <c r="F293" s="1"/>
      <c r="G293" s="1"/>
      <c r="H293" s="2"/>
      <c r="I293" s="1"/>
      <c r="J293" s="1"/>
      <c r="K293" s="1"/>
      <c r="L293" s="1"/>
      <c r="M293" s="1"/>
      <c r="N293" s="1"/>
      <c r="O293" s="1"/>
      <c r="P293" s="1"/>
      <c r="Q293" s="3"/>
      <c r="R293" s="3"/>
      <c r="S293" s="1"/>
      <c r="T293" s="1"/>
      <c r="U293" s="1"/>
      <c r="V293" s="1"/>
      <c r="W293" s="1"/>
      <c r="X293" s="1"/>
      <c r="Y293" s="1"/>
      <c r="Z293" s="1"/>
      <c r="AA293" s="5"/>
      <c r="AB293" s="1"/>
      <c r="AC293" s="1"/>
      <c r="AD293" s="1"/>
      <c r="AE293" s="1"/>
      <c r="AF293" s="1"/>
      <c r="AG293" s="3"/>
      <c r="AH293" s="1"/>
      <c r="AI293" s="1"/>
      <c r="AJ293" s="1"/>
      <c r="AK293" s="1"/>
    </row>
    <row r="294" spans="1:37">
      <c r="A294" s="1"/>
      <c r="B294" s="1"/>
      <c r="C294" s="1"/>
      <c r="D294" s="1"/>
      <c r="E294" s="1"/>
      <c r="F294" s="1"/>
      <c r="G294" s="1"/>
      <c r="H294" s="2"/>
      <c r="I294" s="1"/>
      <c r="J294" s="1"/>
      <c r="K294" s="1"/>
      <c r="L294" s="1"/>
      <c r="M294" s="1"/>
      <c r="N294" s="1"/>
      <c r="O294" s="1"/>
      <c r="P294" s="1"/>
      <c r="Q294" s="3"/>
      <c r="R294" s="3"/>
      <c r="S294" s="1"/>
      <c r="T294" s="1"/>
      <c r="U294" s="1"/>
      <c r="V294" s="1"/>
      <c r="W294" s="1"/>
      <c r="X294" s="1"/>
      <c r="Y294" s="1"/>
      <c r="Z294" s="1"/>
      <c r="AA294" s="5"/>
      <c r="AB294" s="1"/>
      <c r="AC294" s="1"/>
      <c r="AD294" s="1"/>
      <c r="AE294" s="1"/>
      <c r="AF294" s="1"/>
      <c r="AG294" s="3"/>
      <c r="AH294" s="1"/>
      <c r="AI294" s="1"/>
      <c r="AJ294" s="1"/>
      <c r="AK294" s="1"/>
    </row>
    <row r="295" spans="1:37">
      <c r="A295" s="1"/>
      <c r="B295" s="1"/>
      <c r="C295" s="1"/>
      <c r="D295" s="1"/>
      <c r="E295" s="1"/>
      <c r="F295" s="1"/>
      <c r="G295" s="1"/>
      <c r="H295" s="2"/>
      <c r="I295" s="1"/>
      <c r="J295" s="1"/>
      <c r="K295" s="1"/>
      <c r="L295" s="1"/>
      <c r="M295" s="1"/>
      <c r="N295" s="1"/>
      <c r="O295" s="1"/>
      <c r="P295" s="1"/>
      <c r="Q295" s="3"/>
      <c r="R295" s="3"/>
      <c r="S295" s="1"/>
      <c r="T295" s="1"/>
      <c r="U295" s="1"/>
      <c r="V295" s="1"/>
      <c r="W295" s="1"/>
      <c r="X295" s="1"/>
      <c r="Y295" s="1"/>
      <c r="Z295" s="1"/>
      <c r="AA295" s="5"/>
      <c r="AB295" s="1"/>
      <c r="AC295" s="1"/>
      <c r="AD295" s="1"/>
      <c r="AE295" s="1"/>
      <c r="AF295" s="1"/>
      <c r="AG295" s="3"/>
      <c r="AH295" s="1"/>
      <c r="AI295" s="1"/>
      <c r="AJ295" s="1"/>
      <c r="AK295" s="1"/>
    </row>
    <row r="296" spans="1:37">
      <c r="A296" s="1"/>
      <c r="B296" s="1"/>
      <c r="C296" s="1"/>
      <c r="D296" s="1"/>
      <c r="E296" s="1"/>
      <c r="F296" s="1"/>
      <c r="G296" s="1"/>
      <c r="H296" s="2"/>
      <c r="I296" s="1"/>
      <c r="J296" s="1"/>
      <c r="K296" s="1"/>
      <c r="L296" s="1"/>
      <c r="M296" s="1"/>
      <c r="N296" s="1"/>
      <c r="O296" s="1"/>
      <c r="P296" s="1"/>
      <c r="Q296" s="3"/>
      <c r="R296" s="3"/>
      <c r="S296" s="1"/>
      <c r="T296" s="1"/>
      <c r="U296" s="1"/>
      <c r="V296" s="1"/>
      <c r="W296" s="1"/>
      <c r="X296" s="1"/>
      <c r="Y296" s="1"/>
      <c r="Z296" s="1"/>
      <c r="AA296" s="5"/>
      <c r="AB296" s="1"/>
      <c r="AC296" s="1"/>
      <c r="AD296" s="1"/>
      <c r="AE296" s="1"/>
      <c r="AF296" s="1"/>
      <c r="AG296" s="3"/>
      <c r="AH296" s="1"/>
      <c r="AI296" s="1"/>
      <c r="AJ296" s="1"/>
      <c r="AK296" s="1"/>
    </row>
    <row r="297" spans="1:37">
      <c r="A297" s="1"/>
      <c r="B297" s="1"/>
      <c r="C297" s="1"/>
      <c r="D297" s="1"/>
      <c r="E297" s="1"/>
      <c r="F297" s="1"/>
      <c r="G297" s="1"/>
      <c r="H297" s="2"/>
      <c r="I297" s="1"/>
      <c r="J297" s="1"/>
      <c r="K297" s="1"/>
      <c r="L297" s="1"/>
      <c r="M297" s="1"/>
      <c r="N297" s="1"/>
      <c r="O297" s="1"/>
      <c r="P297" s="1"/>
      <c r="Q297" s="3"/>
      <c r="R297" s="3"/>
      <c r="S297" s="1"/>
      <c r="T297" s="1"/>
      <c r="U297" s="1"/>
      <c r="V297" s="1"/>
      <c r="W297" s="1"/>
      <c r="X297" s="1"/>
      <c r="Y297" s="1"/>
      <c r="Z297" s="1"/>
      <c r="AA297" s="5"/>
      <c r="AB297" s="1"/>
      <c r="AC297" s="1"/>
      <c r="AD297" s="1"/>
      <c r="AE297" s="1"/>
      <c r="AF297" s="1"/>
      <c r="AG297" s="3"/>
      <c r="AH297" s="1"/>
      <c r="AI297" s="1"/>
      <c r="AJ297" s="1"/>
      <c r="AK297" s="1"/>
    </row>
    <row r="298" spans="1:37">
      <c r="A298" s="1"/>
      <c r="B298" s="1"/>
      <c r="C298" s="1"/>
      <c r="D298" s="1"/>
      <c r="E298" s="1"/>
      <c r="F298" s="1"/>
      <c r="G298" s="1"/>
      <c r="H298" s="2"/>
      <c r="I298" s="1"/>
      <c r="J298" s="1"/>
      <c r="K298" s="1"/>
      <c r="L298" s="1"/>
      <c r="M298" s="1"/>
      <c r="N298" s="1"/>
      <c r="O298" s="1"/>
      <c r="P298" s="1"/>
      <c r="Q298" s="3"/>
      <c r="R298" s="3"/>
      <c r="S298" s="1"/>
      <c r="T298" s="1"/>
      <c r="U298" s="1"/>
      <c r="V298" s="1"/>
      <c r="W298" s="1"/>
      <c r="X298" s="1"/>
      <c r="Y298" s="1"/>
      <c r="Z298" s="1"/>
      <c r="AA298" s="5"/>
      <c r="AB298" s="1"/>
      <c r="AC298" s="1"/>
      <c r="AD298" s="1"/>
      <c r="AE298" s="1"/>
      <c r="AF298" s="1"/>
      <c r="AG298" s="3"/>
      <c r="AH298" s="1"/>
      <c r="AI298" s="1"/>
      <c r="AJ298" s="1"/>
      <c r="AK298" s="1"/>
    </row>
    <row r="299" spans="1:37">
      <c r="A299" s="1"/>
      <c r="B299" s="1"/>
      <c r="C299" s="1"/>
      <c r="D299" s="1"/>
      <c r="E299" s="1"/>
      <c r="F299" s="1"/>
      <c r="G299" s="1"/>
      <c r="H299" s="2"/>
      <c r="I299" s="1"/>
      <c r="J299" s="1"/>
      <c r="K299" s="1"/>
      <c r="L299" s="1"/>
      <c r="M299" s="1"/>
      <c r="N299" s="1"/>
      <c r="O299" s="1"/>
      <c r="P299" s="1"/>
      <c r="Q299" s="3"/>
      <c r="R299" s="3"/>
      <c r="S299" s="1"/>
      <c r="T299" s="1"/>
      <c r="U299" s="1"/>
      <c r="V299" s="1"/>
      <c r="W299" s="1"/>
      <c r="X299" s="1"/>
      <c r="Y299" s="1"/>
      <c r="Z299" s="1"/>
      <c r="AA299" s="5"/>
      <c r="AB299" s="1"/>
      <c r="AC299" s="1"/>
      <c r="AD299" s="1"/>
      <c r="AE299" s="1"/>
      <c r="AF299" s="1"/>
      <c r="AG299" s="3"/>
      <c r="AH299" s="1"/>
      <c r="AI299" s="1"/>
      <c r="AJ299" s="1"/>
      <c r="AK299" s="1"/>
    </row>
    <row r="300" spans="1:37">
      <c r="A300" s="1"/>
      <c r="B300" s="1"/>
      <c r="C300" s="1"/>
      <c r="D300" s="1"/>
      <c r="E300" s="1"/>
      <c r="F300" s="1"/>
      <c r="G300" s="1"/>
      <c r="H300" s="2"/>
      <c r="I300" s="1"/>
      <c r="J300" s="1"/>
      <c r="K300" s="1"/>
      <c r="L300" s="1"/>
      <c r="M300" s="1"/>
      <c r="N300" s="1"/>
      <c r="O300" s="1"/>
      <c r="P300" s="1"/>
      <c r="Q300" s="3"/>
      <c r="R300" s="3"/>
      <c r="S300" s="1"/>
      <c r="T300" s="1"/>
      <c r="U300" s="1"/>
      <c r="V300" s="1"/>
      <c r="W300" s="1"/>
      <c r="X300" s="1"/>
      <c r="Y300" s="1"/>
      <c r="Z300" s="1"/>
      <c r="AA300" s="5"/>
      <c r="AB300" s="1"/>
      <c r="AC300" s="1"/>
      <c r="AD300" s="1"/>
      <c r="AE300" s="1"/>
      <c r="AF300" s="1"/>
      <c r="AG300" s="3"/>
      <c r="AH300" s="1"/>
      <c r="AI300" s="1"/>
      <c r="AJ300" s="1"/>
      <c r="AK300" s="1"/>
    </row>
    <row r="301" spans="1:37">
      <c r="A301" s="1"/>
      <c r="B301" s="1"/>
      <c r="C301" s="1"/>
      <c r="D301" s="1"/>
      <c r="E301" s="1"/>
      <c r="F301" s="1"/>
      <c r="G301" s="1"/>
      <c r="H301" s="2"/>
      <c r="I301" s="1"/>
      <c r="J301" s="1"/>
      <c r="K301" s="1"/>
      <c r="L301" s="1"/>
      <c r="M301" s="1"/>
      <c r="N301" s="1"/>
      <c r="O301" s="1"/>
      <c r="P301" s="1"/>
      <c r="Q301" s="3"/>
      <c r="R301" s="3"/>
      <c r="S301" s="1"/>
      <c r="T301" s="1"/>
      <c r="U301" s="1"/>
      <c r="V301" s="1"/>
      <c r="W301" s="1"/>
      <c r="X301" s="1"/>
      <c r="Y301" s="1"/>
      <c r="Z301" s="1"/>
      <c r="AA301" s="5"/>
      <c r="AB301" s="1"/>
      <c r="AC301" s="1"/>
      <c r="AD301" s="1"/>
      <c r="AE301" s="1"/>
      <c r="AF301" s="1"/>
      <c r="AG301" s="3"/>
      <c r="AH301" s="1"/>
      <c r="AI301" s="1"/>
      <c r="AJ301" s="1"/>
      <c r="AK301" s="1"/>
    </row>
    <row r="302" spans="1:37">
      <c r="A302" s="1"/>
      <c r="B302" s="1"/>
      <c r="C302" s="1"/>
      <c r="D302" s="1"/>
      <c r="E302" s="1"/>
      <c r="F302" s="1"/>
      <c r="G302" s="1"/>
      <c r="H302" s="2"/>
      <c r="I302" s="1"/>
      <c r="J302" s="1"/>
      <c r="K302" s="1"/>
      <c r="L302" s="1"/>
      <c r="M302" s="1"/>
      <c r="N302" s="1"/>
      <c r="O302" s="1"/>
      <c r="P302" s="1"/>
      <c r="Q302" s="3"/>
      <c r="R302" s="3"/>
      <c r="S302" s="1"/>
      <c r="T302" s="1"/>
      <c r="U302" s="1"/>
      <c r="V302" s="1"/>
      <c r="W302" s="1"/>
      <c r="X302" s="1"/>
      <c r="Y302" s="1"/>
      <c r="Z302" s="1"/>
      <c r="AA302" s="5"/>
      <c r="AB302" s="1"/>
      <c r="AC302" s="1"/>
      <c r="AD302" s="1"/>
      <c r="AE302" s="1"/>
      <c r="AF302" s="1"/>
      <c r="AG302" s="3"/>
      <c r="AH302" s="1"/>
      <c r="AI302" s="1"/>
      <c r="AJ302" s="1"/>
      <c r="AK302" s="1"/>
    </row>
    <row r="303" spans="1:37">
      <c r="A303" s="1"/>
      <c r="B303" s="1"/>
      <c r="C303" s="1"/>
      <c r="D303" s="1"/>
      <c r="E303" s="1"/>
      <c r="F303" s="1"/>
      <c r="G303" s="1"/>
      <c r="H303" s="2"/>
      <c r="I303" s="1"/>
      <c r="J303" s="1"/>
      <c r="K303" s="1"/>
      <c r="L303" s="1"/>
      <c r="M303" s="1"/>
      <c r="N303" s="1"/>
      <c r="O303" s="1"/>
      <c r="P303" s="1"/>
      <c r="Q303" s="3"/>
      <c r="R303" s="3"/>
      <c r="S303" s="1"/>
      <c r="T303" s="1"/>
      <c r="U303" s="1"/>
      <c r="V303" s="1"/>
      <c r="W303" s="1"/>
      <c r="X303" s="1"/>
      <c r="Y303" s="1"/>
      <c r="Z303" s="1"/>
      <c r="AA303" s="5"/>
      <c r="AB303" s="1"/>
      <c r="AC303" s="1"/>
      <c r="AD303" s="1"/>
      <c r="AE303" s="1"/>
      <c r="AF303" s="1"/>
      <c r="AG303" s="3"/>
      <c r="AH303" s="1"/>
      <c r="AI303" s="1"/>
      <c r="AJ303" s="1"/>
      <c r="AK303" s="1"/>
    </row>
    <row r="304" spans="1:37">
      <c r="A304" s="1"/>
      <c r="B304" s="1"/>
      <c r="C304" s="1"/>
      <c r="D304" s="1"/>
      <c r="E304" s="1"/>
      <c r="F304" s="1"/>
      <c r="G304" s="1"/>
      <c r="H304" s="2"/>
      <c r="I304" s="1"/>
      <c r="J304" s="1"/>
      <c r="K304" s="1"/>
      <c r="L304" s="1"/>
      <c r="M304" s="1"/>
      <c r="N304" s="1"/>
      <c r="O304" s="1"/>
      <c r="P304" s="1"/>
      <c r="Q304" s="3"/>
      <c r="R304" s="3"/>
      <c r="S304" s="1"/>
      <c r="T304" s="1"/>
      <c r="U304" s="1"/>
      <c r="V304" s="1"/>
      <c r="W304" s="1"/>
      <c r="X304" s="1"/>
      <c r="Y304" s="1"/>
      <c r="Z304" s="1"/>
      <c r="AA304" s="5"/>
      <c r="AB304" s="1"/>
      <c r="AC304" s="1"/>
      <c r="AD304" s="1"/>
      <c r="AE304" s="1"/>
      <c r="AF304" s="1"/>
      <c r="AG304" s="3"/>
      <c r="AH304" s="1"/>
      <c r="AI304" s="1"/>
      <c r="AJ304" s="1"/>
      <c r="AK304" s="1"/>
    </row>
    <row r="305" spans="1:37">
      <c r="A305" s="1"/>
      <c r="B305" s="1"/>
      <c r="C305" s="1"/>
      <c r="D305" s="1"/>
      <c r="E305" s="1"/>
      <c r="F305" s="1"/>
      <c r="G305" s="1"/>
      <c r="H305" s="2"/>
      <c r="I305" s="1"/>
      <c r="J305" s="1"/>
      <c r="K305" s="1"/>
      <c r="L305" s="1"/>
      <c r="M305" s="1"/>
      <c r="N305" s="1"/>
      <c r="O305" s="1"/>
      <c r="P305" s="1"/>
      <c r="Q305" s="3"/>
      <c r="R305" s="3"/>
      <c r="S305" s="1"/>
      <c r="T305" s="1"/>
      <c r="U305" s="1"/>
      <c r="V305" s="1"/>
      <c r="W305" s="1"/>
      <c r="X305" s="1"/>
      <c r="Y305" s="1"/>
      <c r="Z305" s="1"/>
      <c r="AA305" s="5"/>
      <c r="AB305" s="1"/>
      <c r="AC305" s="1"/>
      <c r="AD305" s="1"/>
      <c r="AE305" s="1"/>
      <c r="AF305" s="1"/>
      <c r="AG305" s="3"/>
      <c r="AH305" s="1"/>
      <c r="AI305" s="1"/>
      <c r="AJ305" s="1"/>
      <c r="AK305" s="1"/>
    </row>
    <row r="306" spans="1:37">
      <c r="A306" s="1"/>
      <c r="B306" s="1"/>
      <c r="C306" s="1"/>
      <c r="D306" s="1"/>
      <c r="E306" s="1"/>
      <c r="F306" s="1"/>
      <c r="G306" s="1"/>
      <c r="H306" s="2"/>
      <c r="I306" s="1"/>
      <c r="J306" s="1"/>
      <c r="K306" s="1"/>
      <c r="L306" s="1"/>
      <c r="M306" s="1"/>
      <c r="N306" s="1"/>
      <c r="O306" s="1"/>
      <c r="P306" s="1"/>
      <c r="Q306" s="3"/>
      <c r="R306" s="3"/>
      <c r="S306" s="1"/>
      <c r="T306" s="1"/>
      <c r="U306" s="1"/>
      <c r="V306" s="1"/>
      <c r="W306" s="1"/>
      <c r="X306" s="1"/>
      <c r="Y306" s="1"/>
      <c r="Z306" s="1"/>
      <c r="AA306" s="5"/>
      <c r="AB306" s="1"/>
      <c r="AC306" s="1"/>
      <c r="AD306" s="1"/>
      <c r="AE306" s="1"/>
      <c r="AF306" s="1"/>
      <c r="AG306" s="3"/>
      <c r="AH306" s="1"/>
      <c r="AI306" s="1"/>
      <c r="AJ306" s="1"/>
      <c r="AK306" s="1"/>
    </row>
    <row r="307" spans="1:37">
      <c r="A307" s="1"/>
      <c r="B307" s="1"/>
      <c r="C307" s="1"/>
      <c r="D307" s="1"/>
      <c r="E307" s="1"/>
      <c r="F307" s="1"/>
      <c r="G307" s="1"/>
      <c r="H307" s="2"/>
      <c r="I307" s="1"/>
      <c r="J307" s="1"/>
      <c r="K307" s="1"/>
      <c r="L307" s="1"/>
      <c r="M307" s="1"/>
      <c r="N307" s="1"/>
      <c r="O307" s="1"/>
      <c r="P307" s="1"/>
      <c r="Q307" s="3"/>
      <c r="R307" s="3"/>
      <c r="S307" s="1"/>
      <c r="T307" s="1"/>
      <c r="U307" s="1"/>
      <c r="V307" s="1"/>
      <c r="W307" s="1"/>
      <c r="X307" s="1"/>
      <c r="Y307" s="1"/>
      <c r="Z307" s="1"/>
      <c r="AA307" s="5"/>
      <c r="AB307" s="1"/>
      <c r="AC307" s="1"/>
      <c r="AD307" s="1"/>
      <c r="AE307" s="1"/>
      <c r="AF307" s="1"/>
      <c r="AG307" s="3"/>
      <c r="AH307" s="1"/>
      <c r="AI307" s="1"/>
      <c r="AJ307" s="1"/>
      <c r="AK307" s="1"/>
    </row>
    <row r="308" spans="1:37">
      <c r="A308" s="1"/>
      <c r="B308" s="1"/>
      <c r="C308" s="1"/>
      <c r="D308" s="1"/>
      <c r="E308" s="1"/>
      <c r="F308" s="1"/>
      <c r="G308" s="1"/>
      <c r="H308" s="2"/>
      <c r="I308" s="1"/>
      <c r="J308" s="1"/>
      <c r="K308" s="1"/>
      <c r="L308" s="1"/>
      <c r="M308" s="1"/>
      <c r="N308" s="1"/>
      <c r="O308" s="1"/>
      <c r="P308" s="1"/>
      <c r="Q308" s="3"/>
      <c r="R308" s="3"/>
      <c r="S308" s="1"/>
      <c r="T308" s="1"/>
      <c r="U308" s="1"/>
      <c r="V308" s="1"/>
      <c r="W308" s="1"/>
      <c r="X308" s="1"/>
      <c r="Y308" s="1"/>
      <c r="Z308" s="1"/>
      <c r="AA308" s="5"/>
      <c r="AB308" s="1"/>
      <c r="AC308" s="1"/>
      <c r="AD308" s="1"/>
      <c r="AE308" s="1"/>
      <c r="AF308" s="1"/>
      <c r="AG308" s="3"/>
      <c r="AH308" s="1"/>
      <c r="AI308" s="1"/>
      <c r="AJ308" s="1"/>
      <c r="AK308" s="1"/>
    </row>
    <row r="309" spans="1:37">
      <c r="A309" s="1"/>
      <c r="B309" s="1"/>
      <c r="C309" s="1"/>
      <c r="D309" s="1"/>
      <c r="E309" s="1"/>
      <c r="F309" s="1"/>
      <c r="G309" s="1"/>
      <c r="H309" s="2"/>
      <c r="I309" s="1"/>
      <c r="J309" s="1"/>
      <c r="K309" s="1"/>
      <c r="L309" s="1"/>
      <c r="M309" s="1"/>
      <c r="N309" s="1"/>
      <c r="O309" s="1"/>
      <c r="P309" s="1"/>
      <c r="Q309" s="3"/>
      <c r="R309" s="3"/>
      <c r="S309" s="1"/>
      <c r="T309" s="1"/>
      <c r="U309" s="1"/>
      <c r="V309" s="1"/>
      <c r="W309" s="1"/>
      <c r="X309" s="1"/>
      <c r="Y309" s="1"/>
      <c r="Z309" s="1"/>
      <c r="AA309" s="5"/>
      <c r="AB309" s="1"/>
      <c r="AC309" s="1"/>
      <c r="AD309" s="1"/>
      <c r="AE309" s="1"/>
      <c r="AF309" s="1"/>
      <c r="AG309" s="3"/>
      <c r="AH309" s="1"/>
      <c r="AI309" s="1"/>
      <c r="AJ309" s="1"/>
      <c r="AK309" s="1"/>
    </row>
    <row r="310" spans="1:37">
      <c r="A310" s="1"/>
      <c r="B310" s="1"/>
      <c r="C310" s="1"/>
      <c r="D310" s="1"/>
      <c r="E310" s="1"/>
      <c r="F310" s="1"/>
      <c r="G310" s="1"/>
      <c r="H310" s="2"/>
      <c r="I310" s="1"/>
      <c r="J310" s="1"/>
      <c r="K310" s="1"/>
      <c r="L310" s="1"/>
      <c r="M310" s="1"/>
      <c r="N310" s="1"/>
      <c r="O310" s="1"/>
      <c r="P310" s="1"/>
      <c r="Q310" s="3"/>
      <c r="R310" s="3"/>
      <c r="S310" s="1"/>
      <c r="T310" s="1"/>
      <c r="U310" s="1"/>
      <c r="V310" s="1"/>
      <c r="W310" s="1"/>
      <c r="X310" s="1"/>
      <c r="Y310" s="1"/>
      <c r="Z310" s="1"/>
      <c r="AA310" s="5"/>
      <c r="AB310" s="1"/>
      <c r="AC310" s="1"/>
      <c r="AD310" s="1"/>
      <c r="AE310" s="1"/>
      <c r="AF310" s="1"/>
      <c r="AG310" s="3"/>
      <c r="AH310" s="1"/>
      <c r="AI310" s="1"/>
      <c r="AJ310" s="1"/>
      <c r="AK310" s="1"/>
    </row>
    <row r="311" spans="1:37">
      <c r="A311" s="1"/>
      <c r="B311" s="1"/>
      <c r="C311" s="1"/>
      <c r="D311" s="1"/>
      <c r="E311" s="1"/>
      <c r="F311" s="1"/>
      <c r="G311" s="1"/>
      <c r="H311" s="2"/>
      <c r="I311" s="1"/>
      <c r="J311" s="1"/>
      <c r="K311" s="1"/>
      <c r="L311" s="1"/>
      <c r="M311" s="1"/>
      <c r="N311" s="1"/>
      <c r="O311" s="1"/>
      <c r="P311" s="1"/>
      <c r="Q311" s="3"/>
      <c r="R311" s="3"/>
      <c r="S311" s="1"/>
      <c r="T311" s="1"/>
      <c r="U311" s="1"/>
      <c r="V311" s="1"/>
      <c r="W311" s="1"/>
      <c r="X311" s="1"/>
      <c r="Y311" s="1"/>
      <c r="Z311" s="1"/>
      <c r="AA311" s="5"/>
      <c r="AB311" s="1"/>
      <c r="AC311" s="1"/>
      <c r="AD311" s="1"/>
      <c r="AE311" s="1"/>
      <c r="AF311" s="1"/>
      <c r="AG311" s="3"/>
      <c r="AH311" s="1"/>
      <c r="AI311" s="1"/>
      <c r="AJ311" s="1"/>
      <c r="AK311" s="1"/>
    </row>
    <row r="312" spans="1:37">
      <c r="A312" s="1"/>
      <c r="B312" s="1"/>
      <c r="C312" s="1"/>
      <c r="D312" s="1"/>
      <c r="E312" s="1"/>
      <c r="F312" s="1"/>
      <c r="G312" s="1"/>
      <c r="H312" s="2"/>
      <c r="I312" s="1"/>
      <c r="J312" s="1"/>
      <c r="K312" s="1"/>
      <c r="L312" s="1"/>
      <c r="M312" s="1"/>
      <c r="N312" s="1"/>
      <c r="O312" s="1"/>
      <c r="P312" s="1"/>
      <c r="Q312" s="3"/>
      <c r="R312" s="3"/>
      <c r="S312" s="1"/>
      <c r="T312" s="1"/>
      <c r="U312" s="1"/>
      <c r="V312" s="1"/>
      <c r="W312" s="1"/>
      <c r="X312" s="1"/>
      <c r="Y312" s="1"/>
      <c r="Z312" s="1"/>
      <c r="AA312" s="5"/>
      <c r="AB312" s="1"/>
      <c r="AC312" s="1"/>
      <c r="AD312" s="1"/>
      <c r="AE312" s="1"/>
      <c r="AF312" s="1"/>
      <c r="AG312" s="3"/>
      <c r="AH312" s="1"/>
      <c r="AI312" s="1"/>
      <c r="AJ312" s="1"/>
      <c r="AK312" s="1"/>
    </row>
    <row r="313" spans="1:37">
      <c r="A313" s="1"/>
      <c r="B313" s="1"/>
      <c r="C313" s="1"/>
      <c r="D313" s="1"/>
      <c r="E313" s="1"/>
      <c r="F313" s="1"/>
      <c r="G313" s="1"/>
      <c r="H313" s="2"/>
      <c r="I313" s="1"/>
      <c r="J313" s="1"/>
      <c r="K313" s="1"/>
      <c r="L313" s="1"/>
      <c r="M313" s="1"/>
      <c r="N313" s="1"/>
      <c r="O313" s="1"/>
      <c r="P313" s="1"/>
      <c r="Q313" s="3"/>
      <c r="R313" s="3"/>
      <c r="S313" s="1"/>
      <c r="T313" s="1"/>
      <c r="U313" s="1"/>
      <c r="V313" s="1"/>
      <c r="W313" s="1"/>
      <c r="X313" s="1"/>
      <c r="Y313" s="1"/>
      <c r="Z313" s="1"/>
      <c r="AA313" s="5"/>
      <c r="AB313" s="1"/>
      <c r="AC313" s="1"/>
      <c r="AD313" s="1"/>
      <c r="AE313" s="1"/>
      <c r="AF313" s="1"/>
      <c r="AG313" s="3"/>
      <c r="AH313" s="1"/>
      <c r="AI313" s="1"/>
      <c r="AJ313" s="1"/>
      <c r="AK313" s="1"/>
    </row>
    <row r="314" spans="1:37">
      <c r="A314" s="1"/>
      <c r="B314" s="1"/>
      <c r="C314" s="1"/>
      <c r="D314" s="1"/>
      <c r="E314" s="1"/>
      <c r="F314" s="1"/>
      <c r="G314" s="1"/>
      <c r="H314" s="2"/>
      <c r="I314" s="1"/>
      <c r="J314" s="1"/>
      <c r="K314" s="1"/>
      <c r="L314" s="1"/>
      <c r="M314" s="1"/>
      <c r="N314" s="1"/>
      <c r="O314" s="1"/>
      <c r="P314" s="1"/>
      <c r="Q314" s="3"/>
      <c r="R314" s="3"/>
      <c r="S314" s="1"/>
      <c r="T314" s="1"/>
      <c r="U314" s="1"/>
      <c r="V314" s="1"/>
      <c r="W314" s="1"/>
      <c r="X314" s="1"/>
      <c r="Y314" s="1"/>
      <c r="Z314" s="1"/>
      <c r="AA314" s="5"/>
      <c r="AB314" s="1"/>
      <c r="AC314" s="1"/>
      <c r="AD314" s="1"/>
      <c r="AE314" s="1"/>
      <c r="AF314" s="1"/>
      <c r="AG314" s="3"/>
      <c r="AH314" s="1"/>
      <c r="AI314" s="1"/>
      <c r="AJ314" s="1"/>
      <c r="AK314" s="1"/>
    </row>
    <row r="315" spans="1:37">
      <c r="A315" s="1"/>
      <c r="B315" s="1"/>
      <c r="C315" s="1"/>
      <c r="D315" s="1"/>
      <c r="E315" s="1"/>
      <c r="F315" s="1"/>
      <c r="G315" s="1"/>
      <c r="H315" s="2"/>
      <c r="I315" s="1"/>
      <c r="J315" s="1"/>
      <c r="K315" s="1"/>
      <c r="L315" s="1"/>
      <c r="M315" s="1"/>
      <c r="N315" s="1"/>
      <c r="O315" s="1"/>
      <c r="P315" s="1"/>
      <c r="Q315" s="3"/>
      <c r="R315" s="3"/>
      <c r="S315" s="1"/>
      <c r="T315" s="1"/>
      <c r="U315" s="1"/>
      <c r="V315" s="1"/>
      <c r="W315" s="1"/>
      <c r="X315" s="1"/>
      <c r="Y315" s="1"/>
      <c r="Z315" s="1"/>
      <c r="AA315" s="5"/>
      <c r="AB315" s="1"/>
      <c r="AC315" s="1"/>
      <c r="AD315" s="1"/>
      <c r="AE315" s="1"/>
      <c r="AF315" s="1"/>
      <c r="AG315" s="3"/>
      <c r="AH315" s="1"/>
      <c r="AI315" s="1"/>
      <c r="AJ315" s="1"/>
      <c r="AK315" s="1"/>
    </row>
    <row r="316" spans="1:37">
      <c r="A316" s="1"/>
      <c r="B316" s="1"/>
      <c r="C316" s="1"/>
      <c r="D316" s="1"/>
      <c r="E316" s="1"/>
      <c r="F316" s="1"/>
      <c r="G316" s="1"/>
      <c r="H316" s="2"/>
      <c r="I316" s="1"/>
      <c r="J316" s="1"/>
      <c r="K316" s="1"/>
      <c r="L316" s="1"/>
      <c r="M316" s="1"/>
      <c r="N316" s="1"/>
      <c r="O316" s="1"/>
      <c r="P316" s="1"/>
      <c r="Q316" s="3"/>
      <c r="R316" s="3"/>
      <c r="S316" s="1"/>
      <c r="T316" s="1"/>
      <c r="U316" s="1"/>
      <c r="V316" s="1"/>
      <c r="W316" s="1"/>
      <c r="X316" s="1"/>
      <c r="Y316" s="1"/>
      <c r="Z316" s="1"/>
      <c r="AA316" s="5"/>
      <c r="AB316" s="1"/>
      <c r="AC316" s="1"/>
      <c r="AD316" s="1"/>
      <c r="AE316" s="1"/>
      <c r="AF316" s="1"/>
      <c r="AG316" s="3"/>
      <c r="AH316" s="1"/>
      <c r="AI316" s="1"/>
      <c r="AJ316" s="1"/>
      <c r="AK316" s="1"/>
    </row>
    <row r="317" spans="1:37">
      <c r="A317" s="1"/>
      <c r="B317" s="1"/>
      <c r="C317" s="1"/>
      <c r="D317" s="1"/>
      <c r="E317" s="1"/>
      <c r="F317" s="1"/>
      <c r="G317" s="1"/>
      <c r="H317" s="2"/>
      <c r="I317" s="1"/>
      <c r="J317" s="1"/>
      <c r="K317" s="1"/>
      <c r="L317" s="1"/>
      <c r="M317" s="1"/>
      <c r="N317" s="1"/>
      <c r="O317" s="1"/>
      <c r="P317" s="1"/>
      <c r="Q317" s="3"/>
      <c r="R317" s="3"/>
      <c r="S317" s="1"/>
      <c r="T317" s="1"/>
      <c r="U317" s="1"/>
      <c r="V317" s="1"/>
      <c r="W317" s="1"/>
      <c r="X317" s="1"/>
      <c r="Y317" s="1"/>
      <c r="Z317" s="1"/>
      <c r="AA317" s="5"/>
      <c r="AB317" s="1"/>
      <c r="AC317" s="1"/>
      <c r="AD317" s="1"/>
      <c r="AE317" s="1"/>
      <c r="AF317" s="1"/>
      <c r="AG317" s="3"/>
      <c r="AH317" s="1"/>
      <c r="AI317" s="1"/>
      <c r="AJ317" s="1"/>
      <c r="AK317" s="1"/>
    </row>
    <row r="318" spans="1:37">
      <c r="A318" s="1"/>
      <c r="B318" s="1"/>
      <c r="C318" s="1"/>
      <c r="D318" s="1"/>
      <c r="E318" s="1"/>
      <c r="F318" s="1"/>
      <c r="G318" s="1"/>
      <c r="H318" s="2"/>
      <c r="I318" s="1"/>
      <c r="J318" s="1"/>
      <c r="K318" s="1"/>
      <c r="L318" s="1"/>
      <c r="M318" s="1"/>
      <c r="N318" s="1"/>
      <c r="O318" s="1"/>
      <c r="P318" s="1"/>
      <c r="Q318" s="3"/>
      <c r="R318" s="3"/>
      <c r="S318" s="1"/>
      <c r="T318" s="1"/>
      <c r="U318" s="1"/>
      <c r="V318" s="1"/>
      <c r="W318" s="1"/>
      <c r="X318" s="1"/>
      <c r="Y318" s="1"/>
      <c r="Z318" s="1"/>
      <c r="AA318" s="5"/>
      <c r="AB318" s="1"/>
      <c r="AC318" s="1"/>
      <c r="AD318" s="1"/>
      <c r="AE318" s="1"/>
      <c r="AF318" s="1"/>
      <c r="AG318" s="3"/>
      <c r="AH318" s="1"/>
      <c r="AI318" s="1"/>
      <c r="AJ318" s="1"/>
      <c r="AK318" s="1"/>
    </row>
    <row r="319" spans="1:37">
      <c r="A319" s="1"/>
      <c r="B319" s="1"/>
      <c r="C319" s="1"/>
      <c r="D319" s="1"/>
      <c r="E319" s="1"/>
      <c r="F319" s="1"/>
      <c r="G319" s="1"/>
      <c r="H319" s="2"/>
      <c r="I319" s="1"/>
      <c r="J319" s="1"/>
      <c r="K319" s="1"/>
      <c r="L319" s="1"/>
      <c r="M319" s="1"/>
      <c r="N319" s="1"/>
      <c r="O319" s="1"/>
      <c r="P319" s="1"/>
      <c r="Q319" s="3"/>
      <c r="R319" s="3"/>
      <c r="S319" s="1"/>
      <c r="T319" s="1"/>
      <c r="U319" s="1"/>
      <c r="V319" s="1"/>
      <c r="W319" s="1"/>
      <c r="X319" s="1"/>
      <c r="Y319" s="1"/>
      <c r="Z319" s="1"/>
      <c r="AA319" s="5"/>
      <c r="AB319" s="1"/>
      <c r="AC319" s="1"/>
      <c r="AD319" s="1"/>
      <c r="AE319" s="1"/>
      <c r="AF319" s="1"/>
      <c r="AG319" s="3"/>
      <c r="AH319" s="1"/>
      <c r="AI319" s="1"/>
      <c r="AJ319" s="1"/>
      <c r="AK319" s="1"/>
    </row>
    <row r="320" spans="1:37">
      <c r="A320" s="1"/>
      <c r="B320" s="1"/>
      <c r="C320" s="1"/>
      <c r="D320" s="1"/>
      <c r="E320" s="1"/>
      <c r="F320" s="1"/>
      <c r="G320" s="1"/>
      <c r="H320" s="2"/>
      <c r="I320" s="1"/>
      <c r="J320" s="1"/>
      <c r="K320" s="1"/>
      <c r="L320" s="1"/>
      <c r="M320" s="1"/>
      <c r="N320" s="1"/>
      <c r="O320" s="1"/>
      <c r="P320" s="1"/>
      <c r="Q320" s="3"/>
      <c r="R320" s="3"/>
      <c r="S320" s="1"/>
      <c r="T320" s="1"/>
      <c r="U320" s="1"/>
      <c r="V320" s="1"/>
      <c r="W320" s="1"/>
      <c r="X320" s="1"/>
      <c r="Y320" s="1"/>
      <c r="Z320" s="1"/>
      <c r="AA320" s="5"/>
      <c r="AB320" s="1"/>
      <c r="AC320" s="1"/>
      <c r="AD320" s="1"/>
      <c r="AE320" s="1"/>
      <c r="AF320" s="1"/>
      <c r="AG320" s="3"/>
      <c r="AH320" s="1"/>
      <c r="AI320" s="1"/>
      <c r="AJ320" s="1"/>
      <c r="AK320" s="1"/>
    </row>
    <row r="321" spans="1:37">
      <c r="A321" s="1"/>
      <c r="B321" s="1"/>
      <c r="C321" s="1"/>
      <c r="D321" s="1"/>
      <c r="E321" s="1"/>
      <c r="F321" s="1"/>
      <c r="G321" s="1"/>
      <c r="H321" s="2"/>
      <c r="I321" s="1"/>
      <c r="J321" s="1"/>
      <c r="K321" s="1"/>
      <c r="L321" s="1"/>
      <c r="M321" s="1"/>
      <c r="N321" s="1"/>
      <c r="O321" s="1"/>
      <c r="P321" s="1"/>
      <c r="Q321" s="3"/>
      <c r="R321" s="3"/>
      <c r="S321" s="1"/>
      <c r="T321" s="1"/>
      <c r="U321" s="1"/>
      <c r="V321" s="1"/>
      <c r="W321" s="1"/>
      <c r="X321" s="1"/>
      <c r="Y321" s="1"/>
      <c r="Z321" s="1"/>
      <c r="AA321" s="5"/>
      <c r="AB321" s="1"/>
      <c r="AC321" s="1"/>
      <c r="AD321" s="1"/>
      <c r="AE321" s="1"/>
      <c r="AF321" s="1"/>
      <c r="AG321" s="3"/>
      <c r="AH321" s="1"/>
      <c r="AI321" s="1"/>
      <c r="AJ321" s="1"/>
      <c r="AK321" s="1"/>
    </row>
    <row r="322" spans="1:37">
      <c r="A322" s="1"/>
      <c r="B322" s="1"/>
      <c r="C322" s="1"/>
      <c r="D322" s="1"/>
      <c r="E322" s="1"/>
      <c r="F322" s="1"/>
      <c r="G322" s="1"/>
      <c r="H322" s="2"/>
      <c r="I322" s="1"/>
      <c r="J322" s="1"/>
      <c r="K322" s="1"/>
      <c r="L322" s="1"/>
      <c r="M322" s="1"/>
      <c r="N322" s="1"/>
      <c r="O322" s="1"/>
      <c r="P322" s="1"/>
      <c r="Q322" s="3"/>
      <c r="R322" s="3"/>
      <c r="S322" s="1"/>
      <c r="T322" s="1"/>
      <c r="U322" s="1"/>
      <c r="V322" s="1"/>
      <c r="W322" s="1"/>
      <c r="X322" s="1"/>
      <c r="Y322" s="1"/>
      <c r="Z322" s="1"/>
      <c r="AA322" s="5"/>
      <c r="AB322" s="1"/>
      <c r="AC322" s="1"/>
      <c r="AD322" s="1"/>
      <c r="AE322" s="1"/>
      <c r="AF322" s="1"/>
      <c r="AG322" s="3"/>
      <c r="AH322" s="1"/>
      <c r="AI322" s="1"/>
      <c r="AJ322" s="1"/>
      <c r="AK322" s="1"/>
    </row>
    <row r="323" spans="1:37">
      <c r="A323" s="1"/>
      <c r="B323" s="1"/>
      <c r="C323" s="1"/>
      <c r="D323" s="1"/>
      <c r="E323" s="1"/>
      <c r="F323" s="1"/>
      <c r="G323" s="1"/>
      <c r="H323" s="2"/>
      <c r="I323" s="1"/>
      <c r="J323" s="1"/>
      <c r="K323" s="1"/>
      <c r="L323" s="1"/>
      <c r="M323" s="1"/>
      <c r="N323" s="1"/>
      <c r="O323" s="1"/>
      <c r="P323" s="1"/>
      <c r="Q323" s="3"/>
      <c r="R323" s="3"/>
      <c r="S323" s="1"/>
      <c r="T323" s="1"/>
      <c r="U323" s="1"/>
      <c r="V323" s="1"/>
      <c r="W323" s="1"/>
      <c r="X323" s="1"/>
      <c r="Y323" s="1"/>
      <c r="Z323" s="1"/>
      <c r="AA323" s="5"/>
      <c r="AB323" s="1"/>
      <c r="AC323" s="1"/>
      <c r="AD323" s="1"/>
      <c r="AE323" s="1"/>
      <c r="AF323" s="1"/>
      <c r="AG323" s="3"/>
      <c r="AH323" s="1"/>
      <c r="AI323" s="1"/>
      <c r="AJ323" s="1"/>
      <c r="AK323" s="1"/>
    </row>
    <row r="324" spans="1:37">
      <c r="A324" s="1"/>
      <c r="B324" s="1"/>
      <c r="C324" s="1"/>
      <c r="D324" s="1"/>
      <c r="E324" s="1"/>
      <c r="F324" s="1"/>
      <c r="G324" s="1"/>
      <c r="H324" s="2"/>
      <c r="I324" s="1"/>
      <c r="J324" s="1"/>
      <c r="K324" s="1"/>
      <c r="L324" s="1"/>
      <c r="M324" s="1"/>
      <c r="N324" s="1"/>
      <c r="O324" s="1"/>
      <c r="P324" s="1"/>
      <c r="Q324" s="3"/>
      <c r="R324" s="3"/>
      <c r="S324" s="1"/>
      <c r="T324" s="1"/>
      <c r="U324" s="1"/>
      <c r="V324" s="1"/>
      <c r="W324" s="1"/>
      <c r="X324" s="1"/>
      <c r="Y324" s="1"/>
      <c r="Z324" s="1"/>
      <c r="AA324" s="5"/>
      <c r="AB324" s="1"/>
      <c r="AC324" s="1"/>
      <c r="AD324" s="1"/>
      <c r="AE324" s="1"/>
      <c r="AF324" s="1"/>
      <c r="AG324" s="3"/>
      <c r="AH324" s="1"/>
      <c r="AI324" s="1"/>
      <c r="AJ324" s="1"/>
      <c r="AK324" s="1"/>
    </row>
    <row r="325" spans="1:37">
      <c r="A325" s="1"/>
      <c r="B325" s="1"/>
      <c r="C325" s="1"/>
      <c r="D325" s="1"/>
      <c r="E325" s="1"/>
      <c r="F325" s="1"/>
      <c r="G325" s="1"/>
      <c r="H325" s="2"/>
      <c r="I325" s="1"/>
      <c r="J325" s="1"/>
      <c r="K325" s="1"/>
      <c r="L325" s="1"/>
      <c r="M325" s="1"/>
      <c r="N325" s="1"/>
      <c r="O325" s="1"/>
      <c r="P325" s="1"/>
      <c r="Q325" s="3"/>
      <c r="R325" s="3"/>
      <c r="S325" s="1"/>
      <c r="T325" s="1"/>
      <c r="U325" s="1"/>
      <c r="V325" s="1"/>
      <c r="W325" s="1"/>
      <c r="X325" s="1"/>
      <c r="Y325" s="1"/>
      <c r="Z325" s="1"/>
      <c r="AA325" s="5"/>
      <c r="AB325" s="1"/>
      <c r="AC325" s="1"/>
      <c r="AD325" s="1"/>
      <c r="AE325" s="1"/>
      <c r="AF325" s="1"/>
      <c r="AG325" s="3"/>
      <c r="AH325" s="1"/>
      <c r="AI325" s="1"/>
      <c r="AJ325" s="1"/>
      <c r="AK325" s="1"/>
    </row>
    <row r="326" spans="1:37">
      <c r="A326" s="1"/>
      <c r="B326" s="1"/>
      <c r="C326" s="1"/>
      <c r="D326" s="1"/>
      <c r="E326" s="1"/>
      <c r="F326" s="1"/>
      <c r="G326" s="1"/>
      <c r="H326" s="2"/>
      <c r="I326" s="1"/>
      <c r="J326" s="1"/>
      <c r="K326" s="1"/>
      <c r="L326" s="1"/>
      <c r="M326" s="1"/>
      <c r="N326" s="1"/>
      <c r="O326" s="1"/>
      <c r="P326" s="1"/>
      <c r="Q326" s="3"/>
      <c r="R326" s="3"/>
      <c r="S326" s="1"/>
      <c r="T326" s="1"/>
      <c r="U326" s="1"/>
      <c r="V326" s="1"/>
      <c r="W326" s="1"/>
      <c r="X326" s="1"/>
      <c r="Y326" s="1"/>
      <c r="Z326" s="1"/>
      <c r="AA326" s="5"/>
      <c r="AB326" s="1"/>
      <c r="AC326" s="1"/>
      <c r="AD326" s="1"/>
      <c r="AE326" s="1"/>
      <c r="AF326" s="1"/>
      <c r="AG326" s="3"/>
      <c r="AH326" s="1"/>
      <c r="AI326" s="1"/>
      <c r="AJ326" s="1"/>
      <c r="AK326" s="1"/>
    </row>
    <row r="327" spans="1:37">
      <c r="A327" s="1"/>
      <c r="B327" s="1"/>
      <c r="C327" s="1"/>
      <c r="D327" s="1"/>
      <c r="E327" s="1"/>
      <c r="F327" s="1"/>
      <c r="G327" s="1"/>
      <c r="H327" s="2"/>
      <c r="I327" s="1"/>
      <c r="J327" s="1"/>
      <c r="K327" s="1"/>
      <c r="L327" s="1"/>
      <c r="M327" s="1"/>
      <c r="N327" s="1"/>
      <c r="O327" s="1"/>
      <c r="P327" s="1"/>
      <c r="Q327" s="3"/>
      <c r="R327" s="3"/>
      <c r="S327" s="1"/>
      <c r="T327" s="1"/>
      <c r="U327" s="1"/>
      <c r="V327" s="1"/>
      <c r="W327" s="1"/>
      <c r="X327" s="1"/>
      <c r="Y327" s="1"/>
      <c r="Z327" s="1"/>
      <c r="AA327" s="5"/>
      <c r="AB327" s="1"/>
      <c r="AC327" s="1"/>
      <c r="AD327" s="1"/>
      <c r="AE327" s="1"/>
      <c r="AF327" s="1"/>
      <c r="AG327" s="3"/>
      <c r="AH327" s="1"/>
      <c r="AI327" s="1"/>
      <c r="AJ327" s="1"/>
      <c r="AK327" s="1"/>
    </row>
    <row r="328" spans="1:37">
      <c r="A328" s="1"/>
      <c r="B328" s="1"/>
      <c r="C328" s="1"/>
      <c r="D328" s="1"/>
      <c r="E328" s="1"/>
      <c r="F328" s="1"/>
      <c r="G328" s="1"/>
      <c r="H328" s="2"/>
      <c r="I328" s="1"/>
      <c r="J328" s="1"/>
      <c r="K328" s="1"/>
      <c r="L328" s="1"/>
      <c r="M328" s="1"/>
      <c r="N328" s="1"/>
      <c r="O328" s="1"/>
      <c r="P328" s="1"/>
      <c r="Q328" s="3"/>
      <c r="R328" s="3"/>
      <c r="S328" s="1"/>
      <c r="T328" s="1"/>
      <c r="U328" s="1"/>
      <c r="V328" s="1"/>
      <c r="W328" s="1"/>
      <c r="X328" s="1"/>
      <c r="Y328" s="1"/>
      <c r="Z328" s="1"/>
      <c r="AA328" s="5"/>
      <c r="AB328" s="1"/>
      <c r="AC328" s="1"/>
      <c r="AD328" s="1"/>
      <c r="AE328" s="1"/>
      <c r="AF328" s="1"/>
      <c r="AG328" s="3"/>
      <c r="AH328" s="1"/>
      <c r="AI328" s="1"/>
      <c r="AJ328" s="1"/>
      <c r="AK328" s="1"/>
    </row>
    <row r="329" spans="1:37">
      <c r="A329" s="1"/>
      <c r="B329" s="1"/>
      <c r="C329" s="1"/>
      <c r="D329" s="1"/>
      <c r="E329" s="1"/>
      <c r="F329" s="1"/>
      <c r="G329" s="1"/>
      <c r="H329" s="2"/>
      <c r="I329" s="1"/>
      <c r="J329" s="1"/>
      <c r="K329" s="1"/>
      <c r="L329" s="1"/>
      <c r="M329" s="1"/>
      <c r="N329" s="1"/>
      <c r="O329" s="1"/>
      <c r="P329" s="1"/>
      <c r="Q329" s="3"/>
      <c r="R329" s="3"/>
      <c r="S329" s="1"/>
      <c r="T329" s="1"/>
      <c r="U329" s="1"/>
      <c r="V329" s="1"/>
      <c r="W329" s="1"/>
      <c r="X329" s="1"/>
      <c r="Y329" s="1"/>
      <c r="Z329" s="1"/>
      <c r="AA329" s="5"/>
      <c r="AB329" s="1"/>
      <c r="AC329" s="1"/>
      <c r="AD329" s="1"/>
      <c r="AE329" s="1"/>
      <c r="AF329" s="1"/>
      <c r="AG329" s="3"/>
      <c r="AH329" s="1"/>
      <c r="AI329" s="1"/>
      <c r="AJ329" s="1"/>
      <c r="AK329" s="1"/>
    </row>
    <row r="330" spans="1:37">
      <c r="A330" s="1"/>
      <c r="B330" s="1"/>
      <c r="C330" s="1"/>
      <c r="D330" s="1"/>
      <c r="E330" s="1"/>
      <c r="F330" s="1"/>
      <c r="G330" s="1"/>
      <c r="H330" s="2"/>
      <c r="I330" s="1"/>
      <c r="J330" s="1"/>
      <c r="K330" s="1"/>
      <c r="L330" s="1"/>
      <c r="M330" s="1"/>
      <c r="N330" s="1"/>
      <c r="O330" s="1"/>
      <c r="P330" s="1"/>
      <c r="Q330" s="3"/>
      <c r="R330" s="3"/>
      <c r="S330" s="1"/>
      <c r="T330" s="1"/>
      <c r="U330" s="1"/>
      <c r="V330" s="1"/>
      <c r="W330" s="1"/>
      <c r="X330" s="1"/>
      <c r="Y330" s="1"/>
      <c r="Z330" s="1"/>
      <c r="AA330" s="5"/>
      <c r="AB330" s="1"/>
      <c r="AC330" s="1"/>
      <c r="AD330" s="1"/>
      <c r="AE330" s="1"/>
      <c r="AF330" s="1"/>
      <c r="AG330" s="3"/>
      <c r="AH330" s="1"/>
      <c r="AI330" s="1"/>
      <c r="AJ330" s="1"/>
      <c r="AK330" s="1"/>
    </row>
    <row r="331" spans="1:37">
      <c r="A331" s="1"/>
      <c r="B331" s="1"/>
      <c r="C331" s="1"/>
      <c r="D331" s="1"/>
      <c r="E331" s="1"/>
      <c r="F331" s="1"/>
      <c r="G331" s="1"/>
      <c r="H331" s="2"/>
      <c r="I331" s="1"/>
      <c r="J331" s="1"/>
      <c r="K331" s="1"/>
      <c r="L331" s="1"/>
      <c r="M331" s="1"/>
      <c r="N331" s="1"/>
      <c r="O331" s="1"/>
      <c r="P331" s="1"/>
      <c r="Q331" s="3"/>
      <c r="R331" s="3"/>
      <c r="S331" s="1"/>
      <c r="T331" s="1"/>
      <c r="U331" s="1"/>
      <c r="V331" s="1"/>
      <c r="W331" s="1"/>
      <c r="X331" s="1"/>
      <c r="Y331" s="1"/>
      <c r="Z331" s="1"/>
      <c r="AA331" s="5"/>
      <c r="AB331" s="1"/>
      <c r="AC331" s="1"/>
      <c r="AD331" s="1"/>
      <c r="AE331" s="1"/>
      <c r="AF331" s="1"/>
      <c r="AG331" s="3"/>
      <c r="AH331" s="1"/>
      <c r="AI331" s="1"/>
      <c r="AJ331" s="1"/>
      <c r="AK331" s="1"/>
    </row>
    <row r="332" spans="1:37">
      <c r="A332" s="1"/>
      <c r="B332" s="1"/>
      <c r="C332" s="1"/>
      <c r="D332" s="1"/>
      <c r="E332" s="1"/>
      <c r="F332" s="1"/>
      <c r="G332" s="1"/>
      <c r="H332" s="2"/>
      <c r="I332" s="1"/>
      <c r="J332" s="1"/>
      <c r="K332" s="1"/>
      <c r="L332" s="1"/>
      <c r="M332" s="1"/>
      <c r="N332" s="1"/>
      <c r="O332" s="1"/>
      <c r="P332" s="1"/>
      <c r="Q332" s="3"/>
      <c r="R332" s="3"/>
      <c r="S332" s="1"/>
      <c r="T332" s="1"/>
      <c r="U332" s="1"/>
      <c r="V332" s="1"/>
      <c r="W332" s="1"/>
      <c r="X332" s="1"/>
      <c r="Y332" s="1"/>
      <c r="Z332" s="1"/>
      <c r="AA332" s="5"/>
      <c r="AB332" s="1"/>
      <c r="AC332" s="1"/>
      <c r="AD332" s="1"/>
      <c r="AE332" s="1"/>
      <c r="AF332" s="1"/>
      <c r="AG332" s="3"/>
      <c r="AH332" s="1"/>
      <c r="AI332" s="1"/>
      <c r="AJ332" s="1"/>
      <c r="AK332" s="1"/>
    </row>
    <row r="333" spans="1:37">
      <c r="A333" s="1"/>
      <c r="B333" s="1"/>
      <c r="C333" s="1"/>
      <c r="D333" s="1"/>
      <c r="E333" s="1"/>
      <c r="F333" s="1"/>
      <c r="G333" s="1"/>
      <c r="H333" s="2"/>
      <c r="I333" s="1"/>
      <c r="J333" s="1"/>
      <c r="K333" s="1"/>
      <c r="L333" s="1"/>
      <c r="M333" s="1"/>
      <c r="N333" s="1"/>
      <c r="O333" s="1"/>
      <c r="P333" s="1"/>
      <c r="Q333" s="3"/>
      <c r="R333" s="3"/>
      <c r="S333" s="1"/>
      <c r="T333" s="1"/>
      <c r="U333" s="1"/>
      <c r="V333" s="1"/>
      <c r="W333" s="1"/>
      <c r="X333" s="1"/>
      <c r="Y333" s="1"/>
      <c r="Z333" s="1"/>
      <c r="AA333" s="5"/>
      <c r="AB333" s="1"/>
      <c r="AC333" s="1"/>
      <c r="AD333" s="1"/>
      <c r="AE333" s="1"/>
      <c r="AF333" s="1"/>
      <c r="AG333" s="3"/>
      <c r="AH333" s="1"/>
      <c r="AI333" s="1"/>
      <c r="AJ333" s="1"/>
      <c r="AK333" s="1"/>
    </row>
    <row r="334" spans="1:37">
      <c r="A334" s="1"/>
      <c r="B334" s="1"/>
      <c r="C334" s="1"/>
      <c r="D334" s="1"/>
      <c r="E334" s="1"/>
      <c r="F334" s="1"/>
      <c r="G334" s="1"/>
      <c r="H334" s="2"/>
      <c r="I334" s="1"/>
      <c r="J334" s="1"/>
      <c r="K334" s="1"/>
      <c r="L334" s="1"/>
      <c r="M334" s="1"/>
      <c r="N334" s="1"/>
      <c r="O334" s="1"/>
      <c r="P334" s="1"/>
      <c r="Q334" s="3"/>
      <c r="R334" s="3"/>
      <c r="S334" s="1"/>
      <c r="T334" s="1"/>
      <c r="U334" s="1"/>
      <c r="V334" s="1"/>
      <c r="W334" s="1"/>
      <c r="X334" s="1"/>
      <c r="Y334" s="1"/>
      <c r="Z334" s="1"/>
      <c r="AA334" s="5"/>
      <c r="AB334" s="1"/>
      <c r="AC334" s="1"/>
      <c r="AD334" s="1"/>
      <c r="AE334" s="1"/>
      <c r="AF334" s="1"/>
      <c r="AG334" s="3"/>
      <c r="AH334" s="1"/>
      <c r="AI334" s="1"/>
      <c r="AJ334" s="1"/>
      <c r="AK334" s="1"/>
    </row>
    <row r="335" spans="1:37">
      <c r="A335" s="1"/>
      <c r="B335" s="1"/>
      <c r="C335" s="1"/>
      <c r="D335" s="1"/>
      <c r="E335" s="1"/>
      <c r="F335" s="1"/>
      <c r="G335" s="1"/>
      <c r="H335" s="2"/>
      <c r="I335" s="1"/>
      <c r="J335" s="1"/>
      <c r="K335" s="1"/>
      <c r="L335" s="1"/>
      <c r="M335" s="1"/>
      <c r="N335" s="1"/>
      <c r="O335" s="1"/>
      <c r="P335" s="1"/>
      <c r="Q335" s="3"/>
      <c r="R335" s="3"/>
      <c r="S335" s="1"/>
      <c r="T335" s="1"/>
      <c r="U335" s="1"/>
      <c r="V335" s="1"/>
      <c r="W335" s="1"/>
      <c r="X335" s="1"/>
      <c r="Y335" s="1"/>
      <c r="Z335" s="1"/>
      <c r="AA335" s="5"/>
      <c r="AB335" s="1"/>
      <c r="AC335" s="1"/>
      <c r="AD335" s="1"/>
      <c r="AE335" s="1"/>
      <c r="AF335" s="1"/>
      <c r="AG335" s="3"/>
      <c r="AH335" s="1"/>
      <c r="AI335" s="1"/>
      <c r="AJ335" s="1"/>
      <c r="AK335" s="1"/>
    </row>
    <row r="336" spans="1:37">
      <c r="A336" s="1"/>
      <c r="B336" s="1"/>
      <c r="C336" s="1"/>
      <c r="D336" s="1"/>
      <c r="E336" s="1"/>
      <c r="F336" s="1"/>
      <c r="G336" s="1"/>
      <c r="H336" s="2"/>
      <c r="I336" s="1"/>
      <c r="J336" s="1"/>
      <c r="K336" s="1"/>
      <c r="L336" s="1"/>
      <c r="M336" s="1"/>
      <c r="N336" s="1"/>
      <c r="O336" s="1"/>
      <c r="P336" s="1"/>
      <c r="Q336" s="3"/>
      <c r="R336" s="3"/>
      <c r="S336" s="1"/>
      <c r="T336" s="1"/>
      <c r="U336" s="1"/>
      <c r="V336" s="1"/>
      <c r="W336" s="1"/>
      <c r="X336" s="1"/>
      <c r="Y336" s="1"/>
      <c r="Z336" s="1"/>
      <c r="AA336" s="5"/>
      <c r="AB336" s="1"/>
      <c r="AC336" s="1"/>
      <c r="AD336" s="1"/>
      <c r="AE336" s="1"/>
      <c r="AF336" s="1"/>
      <c r="AG336" s="3"/>
      <c r="AH336" s="1"/>
      <c r="AI336" s="1"/>
      <c r="AJ336" s="1"/>
      <c r="AK336" s="1"/>
    </row>
    <row r="337" spans="1:37">
      <c r="A337" s="1"/>
      <c r="B337" s="1"/>
      <c r="C337" s="1"/>
      <c r="D337" s="1"/>
      <c r="E337" s="1"/>
      <c r="F337" s="1"/>
      <c r="G337" s="1"/>
      <c r="H337" s="2"/>
      <c r="I337" s="1"/>
      <c r="J337" s="1"/>
      <c r="K337" s="1"/>
      <c r="L337" s="1"/>
      <c r="M337" s="1"/>
      <c r="N337" s="1"/>
      <c r="O337" s="1"/>
      <c r="P337" s="1"/>
      <c r="Q337" s="3"/>
      <c r="R337" s="3"/>
      <c r="S337" s="1"/>
      <c r="T337" s="1"/>
      <c r="U337" s="1"/>
      <c r="V337" s="1"/>
      <c r="W337" s="1"/>
      <c r="X337" s="1"/>
      <c r="Y337" s="1"/>
      <c r="Z337" s="1"/>
      <c r="AA337" s="5"/>
      <c r="AB337" s="1"/>
      <c r="AC337" s="1"/>
      <c r="AD337" s="1"/>
      <c r="AE337" s="1"/>
      <c r="AF337" s="1"/>
      <c r="AG337" s="3"/>
      <c r="AH337" s="1"/>
      <c r="AI337" s="1"/>
      <c r="AJ337" s="1"/>
      <c r="AK337" s="1"/>
    </row>
    <row r="338" spans="1:37">
      <c r="A338" s="1"/>
      <c r="B338" s="1"/>
      <c r="C338" s="1"/>
      <c r="D338" s="1"/>
      <c r="E338" s="1"/>
      <c r="F338" s="1"/>
      <c r="G338" s="1"/>
      <c r="H338" s="2"/>
      <c r="I338" s="1"/>
      <c r="J338" s="1"/>
      <c r="K338" s="1"/>
      <c r="L338" s="1"/>
      <c r="M338" s="1"/>
      <c r="N338" s="1"/>
      <c r="O338" s="1"/>
      <c r="P338" s="1"/>
      <c r="Q338" s="3"/>
      <c r="R338" s="3"/>
      <c r="S338" s="1"/>
      <c r="T338" s="1"/>
      <c r="U338" s="1"/>
      <c r="V338" s="1"/>
      <c r="W338" s="1"/>
      <c r="X338" s="1"/>
      <c r="Y338" s="1"/>
      <c r="Z338" s="1"/>
      <c r="AA338" s="5"/>
      <c r="AB338" s="1"/>
      <c r="AC338" s="1"/>
      <c r="AD338" s="1"/>
      <c r="AE338" s="1"/>
      <c r="AF338" s="1"/>
      <c r="AG338" s="3"/>
      <c r="AH338" s="1"/>
      <c r="AI338" s="1"/>
      <c r="AJ338" s="1"/>
      <c r="AK338" s="1"/>
    </row>
    <row r="339" spans="1:37">
      <c r="A339" s="1"/>
      <c r="B339" s="1"/>
      <c r="C339" s="1"/>
      <c r="D339" s="1"/>
      <c r="E339" s="1"/>
      <c r="F339" s="1"/>
      <c r="G339" s="1"/>
      <c r="H339" s="2"/>
      <c r="I339" s="1"/>
      <c r="J339" s="1"/>
      <c r="K339" s="1"/>
      <c r="L339" s="1"/>
      <c r="M339" s="1"/>
      <c r="N339" s="1"/>
      <c r="O339" s="1"/>
      <c r="P339" s="1"/>
      <c r="Q339" s="3"/>
      <c r="R339" s="3"/>
      <c r="S339" s="1"/>
      <c r="T339" s="1"/>
      <c r="U339" s="1"/>
      <c r="V339" s="1"/>
      <c r="W339" s="1"/>
      <c r="X339" s="1"/>
      <c r="Y339" s="1"/>
      <c r="Z339" s="1"/>
      <c r="AA339" s="5"/>
      <c r="AB339" s="1"/>
      <c r="AC339" s="1"/>
      <c r="AD339" s="1"/>
      <c r="AE339" s="1"/>
      <c r="AF339" s="1"/>
      <c r="AG339" s="3"/>
      <c r="AH339" s="1"/>
      <c r="AI339" s="1"/>
      <c r="AJ339" s="1"/>
      <c r="AK339" s="1"/>
    </row>
    <row r="340" spans="1:37">
      <c r="A340" s="1"/>
      <c r="B340" s="1"/>
      <c r="C340" s="1"/>
      <c r="D340" s="1"/>
      <c r="E340" s="1"/>
      <c r="F340" s="1"/>
      <c r="G340" s="1"/>
      <c r="H340" s="2"/>
      <c r="I340" s="1"/>
      <c r="J340" s="1"/>
      <c r="K340" s="1"/>
      <c r="L340" s="1"/>
      <c r="M340" s="1"/>
      <c r="N340" s="1"/>
      <c r="O340" s="1"/>
      <c r="P340" s="1"/>
      <c r="Q340" s="3"/>
      <c r="R340" s="3"/>
      <c r="S340" s="1"/>
      <c r="T340" s="1"/>
      <c r="U340" s="1"/>
      <c r="V340" s="1"/>
      <c r="W340" s="1"/>
      <c r="X340" s="1"/>
      <c r="Y340" s="1"/>
      <c r="Z340" s="1"/>
      <c r="AA340" s="5"/>
      <c r="AB340" s="1"/>
      <c r="AC340" s="1"/>
      <c r="AD340" s="1"/>
      <c r="AE340" s="1"/>
      <c r="AF340" s="1"/>
      <c r="AG340" s="3"/>
      <c r="AH340" s="1"/>
      <c r="AI340" s="1"/>
      <c r="AJ340" s="1"/>
      <c r="AK340" s="1"/>
    </row>
    <row r="341" spans="1:37">
      <c r="A341" s="1"/>
      <c r="B341" s="1"/>
      <c r="C341" s="1"/>
      <c r="D341" s="1"/>
      <c r="E341" s="1"/>
      <c r="F341" s="1"/>
      <c r="G341" s="1"/>
      <c r="H341" s="2"/>
      <c r="I341" s="1"/>
      <c r="J341" s="1"/>
      <c r="K341" s="1"/>
      <c r="L341" s="1"/>
      <c r="M341" s="1"/>
      <c r="N341" s="1"/>
      <c r="O341" s="1"/>
      <c r="P341" s="1"/>
      <c r="Q341" s="3"/>
      <c r="R341" s="3"/>
      <c r="S341" s="1"/>
      <c r="T341" s="1"/>
      <c r="U341" s="1"/>
      <c r="V341" s="1"/>
      <c r="W341" s="1"/>
      <c r="X341" s="1"/>
      <c r="Y341" s="1"/>
      <c r="Z341" s="1"/>
      <c r="AA341" s="5"/>
      <c r="AB341" s="1"/>
      <c r="AC341" s="1"/>
      <c r="AD341" s="1"/>
      <c r="AE341" s="1"/>
      <c r="AF341" s="1"/>
      <c r="AG341" s="3"/>
      <c r="AH341" s="1"/>
      <c r="AI341" s="1"/>
      <c r="AJ341" s="1"/>
      <c r="AK341" s="1"/>
    </row>
    <row r="342" spans="1:37">
      <c r="A342" s="1"/>
      <c r="B342" s="1"/>
      <c r="C342" s="1"/>
      <c r="D342" s="1"/>
      <c r="E342" s="1"/>
      <c r="F342" s="1"/>
      <c r="G342" s="1"/>
      <c r="H342" s="2"/>
      <c r="I342" s="1"/>
      <c r="J342" s="1"/>
      <c r="K342" s="1"/>
      <c r="L342" s="1"/>
      <c r="M342" s="1"/>
      <c r="N342" s="1"/>
      <c r="O342" s="1"/>
      <c r="P342" s="1"/>
      <c r="Q342" s="3"/>
      <c r="R342" s="3"/>
      <c r="S342" s="1"/>
      <c r="T342" s="1"/>
      <c r="U342" s="1"/>
      <c r="V342" s="1"/>
      <c r="W342" s="1"/>
      <c r="X342" s="1"/>
      <c r="Y342" s="1"/>
      <c r="Z342" s="1"/>
      <c r="AA342" s="5"/>
      <c r="AB342" s="1"/>
      <c r="AC342" s="1"/>
      <c r="AD342" s="1"/>
      <c r="AE342" s="1"/>
      <c r="AF342" s="1"/>
      <c r="AG342" s="3"/>
      <c r="AH342" s="1"/>
      <c r="AI342" s="1"/>
      <c r="AJ342" s="1"/>
      <c r="AK342" s="1"/>
    </row>
    <row r="343" spans="1:37">
      <c r="A343" s="1"/>
      <c r="B343" s="1"/>
      <c r="C343" s="1"/>
      <c r="D343" s="1"/>
      <c r="E343" s="1"/>
      <c r="F343" s="1"/>
      <c r="G343" s="1"/>
      <c r="H343" s="2"/>
      <c r="I343" s="1"/>
      <c r="J343" s="1"/>
      <c r="K343" s="1"/>
      <c r="L343" s="1"/>
      <c r="M343" s="1"/>
      <c r="N343" s="1"/>
      <c r="O343" s="1"/>
      <c r="P343" s="1"/>
      <c r="Q343" s="3"/>
      <c r="R343" s="3"/>
      <c r="S343" s="1"/>
      <c r="T343" s="1"/>
      <c r="U343" s="1"/>
      <c r="V343" s="1"/>
      <c r="W343" s="1"/>
      <c r="X343" s="1"/>
      <c r="Y343" s="1"/>
      <c r="Z343" s="1"/>
      <c r="AA343" s="5"/>
      <c r="AB343" s="1"/>
      <c r="AC343" s="1"/>
      <c r="AD343" s="1"/>
      <c r="AE343" s="1"/>
      <c r="AF343" s="1"/>
      <c r="AG343" s="3"/>
      <c r="AH343" s="1"/>
      <c r="AI343" s="1"/>
      <c r="AJ343" s="1"/>
      <c r="AK343" s="1"/>
    </row>
    <row r="344" spans="1:37">
      <c r="A344" s="1"/>
      <c r="B344" s="1"/>
      <c r="C344" s="1"/>
      <c r="D344" s="1"/>
      <c r="E344" s="1"/>
      <c r="F344" s="1"/>
      <c r="G344" s="1"/>
      <c r="H344" s="2"/>
      <c r="I344" s="1"/>
      <c r="J344" s="1"/>
      <c r="K344" s="1"/>
      <c r="L344" s="1"/>
      <c r="M344" s="1"/>
      <c r="N344" s="1"/>
      <c r="O344" s="1"/>
      <c r="P344" s="1"/>
      <c r="Q344" s="3"/>
      <c r="R344" s="3"/>
      <c r="S344" s="1"/>
      <c r="T344" s="1"/>
      <c r="U344" s="1"/>
      <c r="V344" s="1"/>
      <c r="W344" s="1"/>
      <c r="X344" s="1"/>
      <c r="Y344" s="1"/>
      <c r="Z344" s="1"/>
      <c r="AA344" s="5"/>
      <c r="AB344" s="1"/>
      <c r="AC344" s="1"/>
      <c r="AD344" s="1"/>
      <c r="AE344" s="1"/>
      <c r="AF344" s="1"/>
      <c r="AG344" s="3"/>
      <c r="AH344" s="1"/>
      <c r="AI344" s="1"/>
      <c r="AJ344" s="1"/>
      <c r="AK344" s="1"/>
    </row>
    <row r="345" spans="1:37">
      <c r="A345" s="1"/>
      <c r="B345" s="1"/>
      <c r="C345" s="1"/>
      <c r="D345" s="1"/>
      <c r="E345" s="1"/>
      <c r="F345" s="1"/>
      <c r="G345" s="1"/>
      <c r="H345" s="2"/>
      <c r="I345" s="1"/>
      <c r="J345" s="1"/>
      <c r="K345" s="1"/>
      <c r="L345" s="1"/>
      <c r="M345" s="1"/>
      <c r="N345" s="1"/>
      <c r="O345" s="1"/>
      <c r="P345" s="1"/>
      <c r="Q345" s="3"/>
      <c r="R345" s="3"/>
      <c r="S345" s="1"/>
      <c r="T345" s="1"/>
      <c r="U345" s="1"/>
      <c r="V345" s="1"/>
      <c r="W345" s="1"/>
      <c r="X345" s="1"/>
      <c r="Y345" s="1"/>
      <c r="Z345" s="1"/>
      <c r="AA345" s="5"/>
      <c r="AB345" s="1"/>
      <c r="AC345" s="1"/>
      <c r="AD345" s="1"/>
      <c r="AE345" s="1"/>
      <c r="AF345" s="1"/>
      <c r="AG345" s="3"/>
      <c r="AH345" s="1"/>
      <c r="AI345" s="1"/>
      <c r="AJ345" s="1"/>
      <c r="AK345" s="1"/>
    </row>
    <row r="346" spans="1:37">
      <c r="A346" s="1"/>
      <c r="B346" s="1"/>
      <c r="C346" s="1"/>
      <c r="D346" s="1"/>
      <c r="E346" s="1"/>
      <c r="F346" s="1"/>
      <c r="G346" s="1"/>
      <c r="H346" s="2"/>
      <c r="I346" s="1"/>
      <c r="J346" s="1"/>
      <c r="K346" s="1"/>
      <c r="L346" s="1"/>
      <c r="M346" s="1"/>
      <c r="N346" s="1"/>
      <c r="O346" s="1"/>
      <c r="P346" s="1"/>
      <c r="Q346" s="3"/>
      <c r="R346" s="3"/>
      <c r="S346" s="1"/>
      <c r="T346" s="1"/>
      <c r="U346" s="1"/>
      <c r="V346" s="1"/>
      <c r="W346" s="1"/>
      <c r="X346" s="1"/>
      <c r="Y346" s="1"/>
      <c r="Z346" s="1"/>
      <c r="AA346" s="5"/>
      <c r="AB346" s="1"/>
      <c r="AC346" s="1"/>
      <c r="AD346" s="1"/>
      <c r="AE346" s="1"/>
      <c r="AF346" s="1"/>
      <c r="AG346" s="3"/>
      <c r="AH346" s="1"/>
      <c r="AI346" s="1"/>
      <c r="AJ346" s="1"/>
      <c r="AK346" s="1"/>
    </row>
    <row r="347" spans="1:37">
      <c r="A347" s="1"/>
      <c r="B347" s="1"/>
      <c r="C347" s="1"/>
      <c r="D347" s="1"/>
      <c r="E347" s="1"/>
      <c r="F347" s="1"/>
      <c r="G347" s="1"/>
      <c r="H347" s="2"/>
      <c r="I347" s="1"/>
      <c r="J347" s="1"/>
      <c r="K347" s="1"/>
      <c r="L347" s="1"/>
      <c r="M347" s="1"/>
      <c r="N347" s="1"/>
      <c r="O347" s="1"/>
      <c r="P347" s="1"/>
      <c r="Q347" s="3"/>
      <c r="R347" s="3"/>
      <c r="S347" s="1"/>
      <c r="T347" s="1"/>
      <c r="U347" s="1"/>
      <c r="V347" s="1"/>
      <c r="W347" s="1"/>
      <c r="X347" s="1"/>
      <c r="Y347" s="1"/>
      <c r="Z347" s="1"/>
      <c r="AA347" s="5"/>
      <c r="AB347" s="1"/>
      <c r="AC347" s="1"/>
      <c r="AD347" s="1"/>
      <c r="AE347" s="1"/>
      <c r="AF347" s="1"/>
      <c r="AG347" s="3"/>
      <c r="AH347" s="1"/>
      <c r="AI347" s="1"/>
      <c r="AJ347" s="1"/>
      <c r="AK347" s="1"/>
    </row>
    <row r="348" spans="1:37">
      <c r="A348" s="1"/>
      <c r="B348" s="1"/>
      <c r="C348" s="1"/>
      <c r="D348" s="1"/>
      <c r="E348" s="1"/>
      <c r="F348" s="1"/>
      <c r="G348" s="1"/>
      <c r="H348" s="2"/>
      <c r="I348" s="1"/>
      <c r="J348" s="1"/>
      <c r="K348" s="1"/>
      <c r="L348" s="1"/>
      <c r="M348" s="1"/>
      <c r="N348" s="1"/>
      <c r="O348" s="1"/>
      <c r="P348" s="1"/>
      <c r="Q348" s="3"/>
      <c r="R348" s="3"/>
      <c r="S348" s="1"/>
      <c r="T348" s="1"/>
      <c r="U348" s="1"/>
      <c r="V348" s="1"/>
      <c r="W348" s="1"/>
      <c r="X348" s="1"/>
      <c r="Y348" s="1"/>
      <c r="Z348" s="1"/>
      <c r="AA348" s="5"/>
      <c r="AB348" s="1"/>
      <c r="AC348" s="1"/>
      <c r="AD348" s="1"/>
      <c r="AE348" s="1"/>
      <c r="AF348" s="1"/>
      <c r="AG348" s="3"/>
      <c r="AH348" s="1"/>
      <c r="AI348" s="1"/>
      <c r="AJ348" s="1"/>
      <c r="AK348" s="1"/>
    </row>
    <row r="349" spans="1:37">
      <c r="A349" s="1"/>
      <c r="B349" s="1"/>
      <c r="C349" s="1"/>
      <c r="D349" s="1"/>
      <c r="E349" s="1"/>
      <c r="F349" s="1"/>
      <c r="G349" s="1"/>
      <c r="H349" s="2"/>
      <c r="I349" s="1"/>
      <c r="J349" s="1"/>
      <c r="K349" s="1"/>
      <c r="L349" s="1"/>
      <c r="M349" s="1"/>
      <c r="N349" s="1"/>
      <c r="O349" s="1"/>
      <c r="P349" s="1"/>
      <c r="Q349" s="3"/>
      <c r="R349" s="3"/>
      <c r="S349" s="1"/>
      <c r="T349" s="1"/>
      <c r="U349" s="1"/>
      <c r="V349" s="1"/>
      <c r="W349" s="1"/>
      <c r="X349" s="1"/>
      <c r="Y349" s="1"/>
      <c r="Z349" s="1"/>
      <c r="AA349" s="5"/>
      <c r="AB349" s="1"/>
      <c r="AC349" s="1"/>
      <c r="AD349" s="1"/>
      <c r="AE349" s="1"/>
      <c r="AF349" s="1"/>
      <c r="AG349" s="3"/>
      <c r="AH349" s="1"/>
      <c r="AI349" s="1"/>
      <c r="AJ349" s="1"/>
      <c r="AK349" s="1"/>
    </row>
    <row r="350" spans="1:37">
      <c r="A350" s="1"/>
      <c r="B350" s="1"/>
      <c r="C350" s="1"/>
      <c r="D350" s="1"/>
      <c r="E350" s="1"/>
      <c r="F350" s="1"/>
      <c r="G350" s="1"/>
      <c r="H350" s="2"/>
      <c r="I350" s="1"/>
      <c r="J350" s="1"/>
      <c r="K350" s="1"/>
      <c r="L350" s="1"/>
      <c r="M350" s="1"/>
      <c r="N350" s="1"/>
      <c r="O350" s="1"/>
      <c r="P350" s="1"/>
      <c r="Q350" s="3"/>
      <c r="R350" s="3"/>
      <c r="S350" s="1"/>
      <c r="T350" s="1"/>
      <c r="U350" s="1"/>
      <c r="V350" s="1"/>
      <c r="W350" s="1"/>
      <c r="X350" s="1"/>
      <c r="Y350" s="1"/>
      <c r="Z350" s="1"/>
      <c r="AA350" s="5"/>
      <c r="AB350" s="1"/>
      <c r="AC350" s="1"/>
      <c r="AD350" s="1"/>
      <c r="AE350" s="1"/>
      <c r="AF350" s="1"/>
      <c r="AG350" s="3"/>
      <c r="AH350" s="1"/>
      <c r="AI350" s="1"/>
      <c r="AJ350" s="1"/>
      <c r="AK350" s="1"/>
    </row>
    <row r="351" spans="1:37">
      <c r="A351" s="1"/>
      <c r="B351" s="1"/>
      <c r="C351" s="1"/>
      <c r="D351" s="1"/>
      <c r="E351" s="1"/>
      <c r="F351" s="1"/>
      <c r="G351" s="1"/>
      <c r="H351" s="2"/>
      <c r="I351" s="1"/>
      <c r="J351" s="1"/>
      <c r="K351" s="1"/>
      <c r="L351" s="1"/>
      <c r="M351" s="1"/>
      <c r="N351" s="1"/>
      <c r="O351" s="1"/>
      <c r="P351" s="1"/>
      <c r="Q351" s="3"/>
      <c r="R351" s="3"/>
      <c r="S351" s="1"/>
      <c r="T351" s="1"/>
      <c r="U351" s="1"/>
      <c r="V351" s="1"/>
      <c r="W351" s="1"/>
      <c r="X351" s="1"/>
      <c r="Y351" s="1"/>
      <c r="Z351" s="1"/>
      <c r="AA351" s="5"/>
      <c r="AB351" s="1"/>
      <c r="AC351" s="1"/>
      <c r="AD351" s="1"/>
      <c r="AE351" s="1"/>
      <c r="AF351" s="1"/>
      <c r="AG351" s="3"/>
      <c r="AH351" s="1"/>
      <c r="AI351" s="1"/>
      <c r="AJ351" s="1"/>
      <c r="AK351" s="1"/>
    </row>
    <row r="352" spans="1:37">
      <c r="A352" s="1"/>
      <c r="B352" s="1"/>
      <c r="C352" s="1"/>
      <c r="D352" s="1"/>
      <c r="E352" s="1"/>
      <c r="F352" s="1"/>
      <c r="G352" s="1"/>
      <c r="H352" s="2"/>
      <c r="I352" s="1"/>
      <c r="J352" s="1"/>
      <c r="K352" s="1"/>
      <c r="L352" s="1"/>
      <c r="M352" s="1"/>
      <c r="N352" s="1"/>
      <c r="O352" s="1"/>
      <c r="P352" s="1"/>
      <c r="Q352" s="3"/>
      <c r="R352" s="3"/>
      <c r="S352" s="1"/>
      <c r="T352" s="1"/>
      <c r="U352" s="1"/>
      <c r="V352" s="1"/>
      <c r="W352" s="1"/>
      <c r="X352" s="1"/>
      <c r="Y352" s="1"/>
      <c r="Z352" s="1"/>
      <c r="AA352" s="5"/>
      <c r="AB352" s="1"/>
      <c r="AC352" s="1"/>
      <c r="AD352" s="1"/>
      <c r="AE352" s="1"/>
      <c r="AF352" s="1"/>
      <c r="AG352" s="3"/>
      <c r="AH352" s="1"/>
      <c r="AI352" s="1"/>
      <c r="AJ352" s="1"/>
      <c r="AK352" s="1"/>
    </row>
    <row r="353" spans="1:37">
      <c r="A353" s="1"/>
      <c r="B353" s="1"/>
      <c r="C353" s="1"/>
      <c r="D353" s="1"/>
      <c r="E353" s="1"/>
      <c r="F353" s="1"/>
      <c r="G353" s="1"/>
      <c r="H353" s="2"/>
      <c r="I353" s="1"/>
      <c r="J353" s="1"/>
      <c r="K353" s="1"/>
      <c r="L353" s="1"/>
      <c r="M353" s="1"/>
      <c r="N353" s="1"/>
      <c r="O353" s="1"/>
      <c r="P353" s="1"/>
      <c r="Q353" s="3"/>
      <c r="R353" s="3"/>
      <c r="S353" s="1"/>
      <c r="T353" s="1"/>
      <c r="U353" s="1"/>
      <c r="V353" s="1"/>
      <c r="W353" s="1"/>
      <c r="X353" s="1"/>
      <c r="Y353" s="1"/>
      <c r="Z353" s="1"/>
      <c r="AA353" s="5"/>
      <c r="AB353" s="1"/>
      <c r="AC353" s="1"/>
      <c r="AD353" s="1"/>
      <c r="AE353" s="1"/>
      <c r="AF353" s="1"/>
      <c r="AG353" s="3"/>
      <c r="AH353" s="1"/>
      <c r="AI353" s="1"/>
      <c r="AJ353" s="1"/>
      <c r="AK353" s="1"/>
    </row>
    <row r="354" spans="1:37">
      <c r="A354" s="1"/>
      <c r="B354" s="1"/>
      <c r="C354" s="1"/>
      <c r="D354" s="1"/>
      <c r="E354" s="1"/>
      <c r="F354" s="1"/>
      <c r="G354" s="1"/>
      <c r="H354" s="2"/>
      <c r="I354" s="1"/>
      <c r="J354" s="1"/>
      <c r="K354" s="1"/>
      <c r="L354" s="1"/>
      <c r="M354" s="1"/>
      <c r="N354" s="1"/>
      <c r="O354" s="1"/>
      <c r="P354" s="1"/>
      <c r="Q354" s="3"/>
      <c r="R354" s="3"/>
      <c r="S354" s="1"/>
      <c r="T354" s="1"/>
      <c r="U354" s="1"/>
      <c r="V354" s="1"/>
      <c r="W354" s="1"/>
      <c r="X354" s="1"/>
      <c r="Y354" s="1"/>
      <c r="Z354" s="1"/>
      <c r="AA354" s="5"/>
      <c r="AB354" s="1"/>
      <c r="AC354" s="1"/>
      <c r="AD354" s="1"/>
      <c r="AE354" s="1"/>
      <c r="AF354" s="1"/>
      <c r="AG354" s="3"/>
      <c r="AH354" s="1"/>
      <c r="AI354" s="1"/>
      <c r="AJ354" s="1"/>
      <c r="AK354" s="1"/>
    </row>
    <row r="355" spans="1:37">
      <c r="A355" s="1"/>
      <c r="B355" s="1"/>
      <c r="C355" s="1"/>
      <c r="D355" s="1"/>
      <c r="E355" s="1"/>
      <c r="F355" s="1"/>
      <c r="G355" s="1"/>
      <c r="H355" s="2"/>
      <c r="I355" s="1"/>
      <c r="J355" s="1"/>
      <c r="K355" s="1"/>
      <c r="L355" s="1"/>
      <c r="M355" s="1"/>
      <c r="N355" s="1"/>
      <c r="O355" s="1"/>
      <c r="P355" s="1"/>
      <c r="Q355" s="3"/>
      <c r="R355" s="3"/>
      <c r="S355" s="1"/>
      <c r="T355" s="1"/>
      <c r="U355" s="1"/>
      <c r="V355" s="1"/>
      <c r="W355" s="1"/>
      <c r="X355" s="1"/>
      <c r="Y355" s="1"/>
      <c r="Z355" s="1"/>
      <c r="AA355" s="5"/>
      <c r="AB355" s="1"/>
      <c r="AC355" s="1"/>
      <c r="AD355" s="1"/>
      <c r="AE355" s="1"/>
      <c r="AF355" s="1"/>
      <c r="AG355" s="3"/>
      <c r="AH355" s="1"/>
      <c r="AI355" s="1"/>
      <c r="AJ355" s="1"/>
      <c r="AK355" s="1"/>
    </row>
    <row r="356" spans="1:37">
      <c r="A356" s="1"/>
      <c r="B356" s="1"/>
      <c r="C356" s="1"/>
      <c r="D356" s="1"/>
      <c r="E356" s="1"/>
      <c r="F356" s="1"/>
      <c r="G356" s="1"/>
      <c r="H356" s="2"/>
      <c r="I356" s="1"/>
      <c r="J356" s="1"/>
      <c r="K356" s="1"/>
      <c r="L356" s="1"/>
      <c r="M356" s="1"/>
      <c r="N356" s="1"/>
      <c r="O356" s="1"/>
      <c r="P356" s="1"/>
      <c r="Q356" s="3"/>
      <c r="R356" s="3"/>
      <c r="S356" s="1"/>
      <c r="T356" s="1"/>
      <c r="U356" s="1"/>
      <c r="V356" s="1"/>
      <c r="W356" s="1"/>
      <c r="X356" s="1"/>
      <c r="Y356" s="1"/>
      <c r="Z356" s="1"/>
      <c r="AA356" s="5"/>
      <c r="AB356" s="1"/>
      <c r="AC356" s="1"/>
      <c r="AD356" s="1"/>
      <c r="AE356" s="1"/>
      <c r="AF356" s="1"/>
      <c r="AG356" s="3"/>
      <c r="AH356" s="1"/>
      <c r="AI356" s="1"/>
      <c r="AJ356" s="1"/>
      <c r="AK356" s="1"/>
    </row>
    <row r="357" spans="1:37">
      <c r="A357" s="1"/>
      <c r="B357" s="1"/>
      <c r="C357" s="1"/>
      <c r="D357" s="1"/>
      <c r="E357" s="1"/>
      <c r="F357" s="1"/>
      <c r="G357" s="1"/>
      <c r="H357" s="2"/>
      <c r="I357" s="1"/>
      <c r="J357" s="1"/>
      <c r="K357" s="1"/>
      <c r="L357" s="1"/>
      <c r="M357" s="1"/>
      <c r="N357" s="1"/>
      <c r="O357" s="1"/>
      <c r="P357" s="1"/>
      <c r="Q357" s="3"/>
      <c r="R357" s="3"/>
      <c r="S357" s="1"/>
      <c r="T357" s="1"/>
      <c r="U357" s="1"/>
      <c r="V357" s="1"/>
      <c r="W357" s="1"/>
      <c r="X357" s="1"/>
      <c r="Y357" s="1"/>
      <c r="Z357" s="1"/>
      <c r="AA357" s="5"/>
      <c r="AB357" s="1"/>
      <c r="AC357" s="1"/>
      <c r="AD357" s="1"/>
      <c r="AE357" s="1"/>
      <c r="AF357" s="1"/>
      <c r="AG357" s="3"/>
      <c r="AH357" s="1"/>
      <c r="AI357" s="1"/>
      <c r="AJ357" s="1"/>
      <c r="AK357" s="1"/>
    </row>
    <row r="358" spans="1:37">
      <c r="A358" s="1"/>
      <c r="B358" s="1"/>
      <c r="C358" s="1"/>
      <c r="D358" s="1"/>
      <c r="E358" s="1"/>
      <c r="F358" s="1"/>
      <c r="G358" s="1"/>
      <c r="H358" s="2"/>
      <c r="I358" s="1"/>
      <c r="J358" s="1"/>
      <c r="K358" s="1"/>
      <c r="L358" s="1"/>
      <c r="M358" s="1"/>
      <c r="N358" s="1"/>
      <c r="O358" s="1"/>
      <c r="P358" s="1"/>
      <c r="Q358" s="3"/>
      <c r="R358" s="3"/>
      <c r="S358" s="1"/>
      <c r="T358" s="1"/>
      <c r="U358" s="1"/>
      <c r="V358" s="1"/>
      <c r="W358" s="1"/>
      <c r="X358" s="1"/>
      <c r="Y358" s="1"/>
      <c r="Z358" s="1"/>
      <c r="AA358" s="5"/>
      <c r="AB358" s="1"/>
      <c r="AC358" s="1"/>
      <c r="AD358" s="1"/>
      <c r="AE358" s="1"/>
      <c r="AF358" s="1"/>
      <c r="AG358" s="3"/>
      <c r="AH358" s="1"/>
      <c r="AI358" s="1"/>
      <c r="AJ358" s="1"/>
      <c r="AK358" s="1"/>
    </row>
    <row r="359" spans="1:37">
      <c r="A359" s="1"/>
      <c r="B359" s="1"/>
      <c r="C359" s="1"/>
      <c r="D359" s="1"/>
      <c r="E359" s="1"/>
      <c r="F359" s="1"/>
      <c r="G359" s="1"/>
      <c r="H359" s="2"/>
      <c r="I359" s="1"/>
      <c r="J359" s="1"/>
      <c r="K359" s="1"/>
      <c r="L359" s="1"/>
      <c r="M359" s="1"/>
      <c r="N359" s="1"/>
      <c r="O359" s="1"/>
      <c r="P359" s="1"/>
      <c r="Q359" s="3"/>
      <c r="R359" s="3"/>
      <c r="S359" s="1"/>
      <c r="T359" s="1"/>
      <c r="U359" s="1"/>
      <c r="V359" s="1"/>
      <c r="W359" s="1"/>
      <c r="X359" s="1"/>
      <c r="Y359" s="1"/>
      <c r="Z359" s="1"/>
      <c r="AA359" s="5"/>
      <c r="AB359" s="1"/>
      <c r="AC359" s="1"/>
      <c r="AD359" s="1"/>
      <c r="AE359" s="1"/>
      <c r="AF359" s="1"/>
      <c r="AG359" s="3"/>
      <c r="AH359" s="1"/>
      <c r="AI359" s="1"/>
      <c r="AJ359" s="1"/>
      <c r="AK359" s="1"/>
    </row>
    <row r="360" spans="1:37">
      <c r="A360" s="1"/>
      <c r="B360" s="1"/>
      <c r="C360" s="1"/>
      <c r="D360" s="1"/>
      <c r="E360" s="1"/>
      <c r="F360" s="1"/>
      <c r="G360" s="1"/>
      <c r="H360" s="2"/>
      <c r="I360" s="1"/>
      <c r="J360" s="1"/>
      <c r="K360" s="1"/>
      <c r="L360" s="1"/>
      <c r="M360" s="1"/>
      <c r="N360" s="1"/>
      <c r="O360" s="1"/>
      <c r="P360" s="1"/>
      <c r="Q360" s="3"/>
      <c r="R360" s="3"/>
      <c r="S360" s="1"/>
      <c r="T360" s="1"/>
      <c r="U360" s="1"/>
      <c r="V360" s="1"/>
      <c r="W360" s="1"/>
      <c r="X360" s="1"/>
      <c r="Y360" s="1"/>
      <c r="Z360" s="1"/>
      <c r="AA360" s="5"/>
      <c r="AB360" s="1"/>
      <c r="AC360" s="1"/>
      <c r="AD360" s="1"/>
      <c r="AE360" s="1"/>
      <c r="AF360" s="1"/>
      <c r="AG360" s="3"/>
      <c r="AH360" s="1"/>
      <c r="AI360" s="1"/>
      <c r="AJ360" s="1"/>
      <c r="AK360" s="1"/>
    </row>
    <row r="361" spans="1:37">
      <c r="A361" s="1"/>
      <c r="B361" s="1"/>
      <c r="C361" s="1"/>
      <c r="D361" s="1"/>
      <c r="E361" s="1"/>
      <c r="F361" s="1"/>
      <c r="G361" s="1"/>
      <c r="H361" s="2"/>
      <c r="I361" s="1"/>
      <c r="J361" s="1"/>
      <c r="K361" s="1"/>
      <c r="L361" s="1"/>
      <c r="M361" s="1"/>
      <c r="N361" s="1"/>
      <c r="O361" s="1"/>
      <c r="P361" s="1"/>
      <c r="Q361" s="3"/>
      <c r="R361" s="3"/>
      <c r="S361" s="1"/>
      <c r="T361" s="1"/>
      <c r="U361" s="1"/>
      <c r="V361" s="1"/>
      <c r="W361" s="1"/>
      <c r="X361" s="1"/>
      <c r="Y361" s="1"/>
      <c r="Z361" s="1"/>
      <c r="AA361" s="5"/>
      <c r="AB361" s="1"/>
      <c r="AC361" s="1"/>
      <c r="AD361" s="1"/>
      <c r="AE361" s="1"/>
      <c r="AF361" s="1"/>
      <c r="AG361" s="3"/>
      <c r="AH361" s="1"/>
      <c r="AI361" s="1"/>
      <c r="AJ361" s="1"/>
      <c r="AK361" s="1"/>
    </row>
    <row r="362" spans="1:37">
      <c r="A362" s="1"/>
      <c r="B362" s="1"/>
      <c r="C362" s="1"/>
      <c r="D362" s="1"/>
      <c r="E362" s="1"/>
      <c r="F362" s="1"/>
      <c r="G362" s="1"/>
      <c r="H362" s="2"/>
      <c r="I362" s="1"/>
      <c r="J362" s="1"/>
      <c r="K362" s="1"/>
      <c r="L362" s="1"/>
      <c r="M362" s="1"/>
      <c r="N362" s="1"/>
      <c r="O362" s="1"/>
      <c r="P362" s="1"/>
      <c r="Q362" s="3"/>
      <c r="R362" s="3"/>
      <c r="S362" s="1"/>
      <c r="T362" s="1"/>
      <c r="U362" s="1"/>
      <c r="V362" s="1"/>
      <c r="W362" s="1"/>
      <c r="X362" s="1"/>
      <c r="Y362" s="1"/>
      <c r="Z362" s="1"/>
      <c r="AA362" s="5"/>
      <c r="AB362" s="1"/>
      <c r="AC362" s="1"/>
      <c r="AD362" s="1"/>
      <c r="AE362" s="1"/>
      <c r="AF362" s="1"/>
      <c r="AG362" s="3"/>
      <c r="AH362" s="1"/>
      <c r="AI362" s="1"/>
      <c r="AJ362" s="1"/>
      <c r="AK362" s="1"/>
    </row>
    <row r="363" spans="1:37">
      <c r="A363" s="1"/>
      <c r="B363" s="1"/>
      <c r="C363" s="1"/>
      <c r="D363" s="1"/>
      <c r="E363" s="1"/>
      <c r="F363" s="1"/>
      <c r="G363" s="1"/>
      <c r="H363" s="2"/>
      <c r="I363" s="1"/>
      <c r="J363" s="1"/>
      <c r="K363" s="1"/>
      <c r="L363" s="1"/>
      <c r="M363" s="1"/>
      <c r="N363" s="1"/>
      <c r="O363" s="1"/>
      <c r="P363" s="1"/>
      <c r="Q363" s="3"/>
      <c r="R363" s="3"/>
      <c r="S363" s="1"/>
      <c r="T363" s="1"/>
      <c r="U363" s="1"/>
      <c r="V363" s="1"/>
      <c r="W363" s="1"/>
      <c r="X363" s="1"/>
      <c r="Y363" s="1"/>
      <c r="Z363" s="1"/>
      <c r="AA363" s="5"/>
      <c r="AB363" s="1"/>
      <c r="AC363" s="1"/>
      <c r="AD363" s="1"/>
      <c r="AE363" s="1"/>
      <c r="AF363" s="1"/>
      <c r="AG363" s="3"/>
      <c r="AH363" s="1"/>
      <c r="AI363" s="1"/>
      <c r="AJ363" s="1"/>
      <c r="AK363" s="1"/>
    </row>
    <row r="364" spans="1:37">
      <c r="A364" s="1"/>
      <c r="B364" s="1"/>
      <c r="C364" s="1"/>
      <c r="D364" s="1"/>
      <c r="E364" s="1"/>
      <c r="F364" s="1"/>
      <c r="G364" s="1"/>
      <c r="H364" s="2"/>
      <c r="I364" s="1"/>
      <c r="J364" s="1"/>
      <c r="K364" s="1"/>
      <c r="L364" s="1"/>
      <c r="M364" s="1"/>
      <c r="N364" s="1"/>
      <c r="O364" s="1"/>
      <c r="P364" s="1"/>
      <c r="Q364" s="3"/>
      <c r="R364" s="3"/>
      <c r="S364" s="1"/>
      <c r="T364" s="1"/>
      <c r="U364" s="1"/>
      <c r="V364" s="1"/>
      <c r="W364" s="1"/>
      <c r="X364" s="1"/>
      <c r="Y364" s="1"/>
      <c r="Z364" s="1"/>
      <c r="AA364" s="5"/>
      <c r="AB364" s="1"/>
      <c r="AC364" s="1"/>
      <c r="AD364" s="1"/>
      <c r="AE364" s="1"/>
      <c r="AF364" s="1"/>
      <c r="AG364" s="3"/>
      <c r="AH364" s="1"/>
      <c r="AI364" s="1"/>
      <c r="AJ364" s="1"/>
      <c r="AK364" s="1"/>
    </row>
    <row r="365" spans="1:37">
      <c r="A365" s="1"/>
      <c r="B365" s="1"/>
      <c r="C365" s="1"/>
      <c r="D365" s="1"/>
      <c r="E365" s="1"/>
      <c r="F365" s="1"/>
      <c r="G365" s="1"/>
      <c r="H365" s="2"/>
      <c r="I365" s="1"/>
      <c r="J365" s="1"/>
      <c r="K365" s="1"/>
      <c r="L365" s="1"/>
      <c r="M365" s="1"/>
      <c r="N365" s="1"/>
      <c r="O365" s="1"/>
      <c r="P365" s="1"/>
      <c r="Q365" s="3"/>
      <c r="R365" s="3"/>
      <c r="S365" s="1"/>
      <c r="T365" s="1"/>
      <c r="U365" s="1"/>
      <c r="V365" s="1"/>
      <c r="W365" s="1"/>
      <c r="X365" s="1"/>
      <c r="Y365" s="1"/>
      <c r="Z365" s="1"/>
      <c r="AA365" s="5"/>
      <c r="AB365" s="1"/>
      <c r="AC365" s="1"/>
      <c r="AD365" s="1"/>
      <c r="AE365" s="1"/>
      <c r="AF365" s="1"/>
      <c r="AG365" s="3"/>
      <c r="AH365" s="1"/>
      <c r="AI365" s="1"/>
      <c r="AJ365" s="1"/>
      <c r="AK365" s="1"/>
    </row>
    <row r="366" spans="1:37">
      <c r="A366" s="1"/>
      <c r="B366" s="1"/>
      <c r="C366" s="1"/>
      <c r="D366" s="1"/>
      <c r="E366" s="1"/>
      <c r="F366" s="1"/>
      <c r="G366" s="1"/>
      <c r="H366" s="2"/>
      <c r="I366" s="1"/>
      <c r="J366" s="1"/>
      <c r="K366" s="1"/>
      <c r="L366" s="1"/>
      <c r="M366" s="1"/>
      <c r="N366" s="1"/>
      <c r="O366" s="1"/>
      <c r="P366" s="1"/>
      <c r="Q366" s="3"/>
      <c r="R366" s="3"/>
      <c r="S366" s="1"/>
      <c r="T366" s="1"/>
      <c r="U366" s="1"/>
      <c r="V366" s="1"/>
      <c r="W366" s="1"/>
      <c r="X366" s="1"/>
      <c r="Y366" s="1"/>
      <c r="Z366" s="1"/>
      <c r="AA366" s="5"/>
      <c r="AB366" s="1"/>
      <c r="AC366" s="1"/>
      <c r="AD366" s="1"/>
      <c r="AE366" s="1"/>
      <c r="AF366" s="1"/>
      <c r="AG366" s="3"/>
      <c r="AH366" s="1"/>
      <c r="AI366" s="1"/>
      <c r="AJ366" s="1"/>
      <c r="AK366" s="1"/>
    </row>
    <row r="367" spans="1:37">
      <c r="A367" s="1"/>
      <c r="B367" s="1"/>
      <c r="C367" s="1"/>
      <c r="D367" s="1"/>
      <c r="E367" s="1"/>
      <c r="F367" s="1"/>
      <c r="G367" s="1"/>
      <c r="H367" s="2"/>
      <c r="I367" s="1"/>
      <c r="J367" s="1"/>
      <c r="K367" s="1"/>
      <c r="L367" s="1"/>
      <c r="M367" s="1"/>
      <c r="N367" s="1"/>
      <c r="O367" s="1"/>
      <c r="P367" s="1"/>
      <c r="Q367" s="3"/>
      <c r="R367" s="3"/>
      <c r="S367" s="1"/>
      <c r="T367" s="1"/>
      <c r="U367" s="1"/>
      <c r="V367" s="1"/>
      <c r="W367" s="1"/>
      <c r="X367" s="1"/>
      <c r="Y367" s="1"/>
      <c r="Z367" s="1"/>
      <c r="AA367" s="5"/>
      <c r="AB367" s="1"/>
      <c r="AC367" s="1"/>
      <c r="AD367" s="1"/>
      <c r="AE367" s="1"/>
      <c r="AF367" s="1"/>
      <c r="AG367" s="3"/>
      <c r="AH367" s="1"/>
      <c r="AI367" s="1"/>
      <c r="AJ367" s="1"/>
      <c r="AK367" s="1"/>
    </row>
    <row r="368" spans="1:37">
      <c r="A368" s="1"/>
      <c r="B368" s="1"/>
      <c r="C368" s="1"/>
      <c r="D368" s="1"/>
      <c r="E368" s="1"/>
      <c r="F368" s="1"/>
      <c r="G368" s="1"/>
      <c r="H368" s="2"/>
      <c r="I368" s="1"/>
      <c r="J368" s="1"/>
      <c r="K368" s="1"/>
      <c r="L368" s="1"/>
      <c r="M368" s="1"/>
      <c r="N368" s="1"/>
      <c r="O368" s="1"/>
      <c r="P368" s="1"/>
      <c r="Q368" s="3"/>
      <c r="R368" s="3"/>
      <c r="S368" s="1"/>
      <c r="T368" s="1"/>
      <c r="U368" s="1"/>
      <c r="V368" s="1"/>
      <c r="W368" s="1"/>
      <c r="X368" s="1"/>
      <c r="Y368" s="1"/>
      <c r="Z368" s="1"/>
      <c r="AA368" s="5"/>
      <c r="AB368" s="1"/>
      <c r="AC368" s="1"/>
      <c r="AD368" s="1"/>
      <c r="AE368" s="1"/>
      <c r="AF368" s="1"/>
      <c r="AG368" s="3"/>
      <c r="AH368" s="1"/>
      <c r="AI368" s="1"/>
      <c r="AJ368" s="1"/>
      <c r="AK368" s="1"/>
    </row>
    <row r="369" spans="1:37">
      <c r="A369" s="1"/>
      <c r="B369" s="1"/>
      <c r="C369" s="1"/>
      <c r="D369" s="1"/>
      <c r="E369" s="1"/>
      <c r="F369" s="1"/>
      <c r="G369" s="1"/>
      <c r="H369" s="2"/>
      <c r="I369" s="1"/>
      <c r="J369" s="1"/>
      <c r="K369" s="1"/>
      <c r="L369" s="1"/>
      <c r="M369" s="1"/>
      <c r="N369" s="1"/>
      <c r="O369" s="1"/>
      <c r="P369" s="1"/>
      <c r="Q369" s="3"/>
      <c r="R369" s="3"/>
      <c r="S369" s="1"/>
      <c r="T369" s="1"/>
      <c r="U369" s="1"/>
      <c r="V369" s="1"/>
      <c r="W369" s="1"/>
      <c r="X369" s="1"/>
      <c r="Y369" s="1"/>
      <c r="Z369" s="1"/>
      <c r="AA369" s="5"/>
      <c r="AB369" s="1"/>
      <c r="AC369" s="1"/>
      <c r="AD369" s="1"/>
      <c r="AE369" s="1"/>
      <c r="AF369" s="1"/>
      <c r="AG369" s="3"/>
      <c r="AH369" s="1"/>
      <c r="AI369" s="1"/>
      <c r="AJ369" s="1"/>
      <c r="AK369" s="1"/>
    </row>
    <row r="370" spans="1:37">
      <c r="A370" s="1"/>
      <c r="B370" s="1"/>
      <c r="C370" s="1"/>
      <c r="D370" s="1"/>
      <c r="E370" s="1"/>
      <c r="F370" s="1"/>
      <c r="G370" s="1"/>
      <c r="H370" s="2"/>
      <c r="I370" s="1"/>
      <c r="J370" s="1"/>
      <c r="K370" s="1"/>
      <c r="L370" s="1"/>
      <c r="M370" s="1"/>
      <c r="N370" s="1"/>
      <c r="O370" s="1"/>
      <c r="P370" s="1"/>
      <c r="Q370" s="3"/>
      <c r="R370" s="3"/>
      <c r="S370" s="1"/>
      <c r="T370" s="1"/>
      <c r="U370" s="1"/>
      <c r="V370" s="1"/>
      <c r="W370" s="1"/>
      <c r="X370" s="1"/>
      <c r="Y370" s="1"/>
      <c r="Z370" s="1"/>
      <c r="AA370" s="5"/>
      <c r="AB370" s="1"/>
      <c r="AC370" s="1"/>
      <c r="AD370" s="1"/>
      <c r="AE370" s="1"/>
      <c r="AF370" s="1"/>
      <c r="AG370" s="3"/>
      <c r="AH370" s="1"/>
      <c r="AI370" s="1"/>
      <c r="AJ370" s="1"/>
      <c r="AK370" s="1"/>
    </row>
    <row r="371" spans="1:37">
      <c r="A371" s="1"/>
      <c r="B371" s="1"/>
      <c r="C371" s="1"/>
      <c r="D371" s="1"/>
      <c r="E371" s="1"/>
      <c r="F371" s="1"/>
      <c r="G371" s="1"/>
      <c r="H371" s="2"/>
      <c r="I371" s="1"/>
      <c r="J371" s="1"/>
      <c r="K371" s="1"/>
      <c r="L371" s="1"/>
      <c r="M371" s="1"/>
      <c r="N371" s="1"/>
      <c r="O371" s="1"/>
      <c r="P371" s="1"/>
      <c r="Q371" s="3"/>
      <c r="R371" s="3"/>
      <c r="S371" s="1"/>
      <c r="T371" s="1"/>
      <c r="U371" s="1"/>
      <c r="V371" s="1"/>
      <c r="W371" s="1"/>
      <c r="X371" s="1"/>
      <c r="Y371" s="1"/>
      <c r="Z371" s="1"/>
      <c r="AA371" s="5"/>
      <c r="AB371" s="1"/>
      <c r="AC371" s="1"/>
      <c r="AD371" s="1"/>
      <c r="AE371" s="1"/>
      <c r="AF371" s="1"/>
      <c r="AG371" s="3"/>
      <c r="AH371" s="1"/>
      <c r="AI371" s="1"/>
      <c r="AJ371" s="1"/>
      <c r="AK371" s="1"/>
    </row>
    <row r="372" spans="1:37">
      <c r="A372" s="1"/>
      <c r="B372" s="1"/>
      <c r="C372" s="1"/>
      <c r="D372" s="1"/>
      <c r="E372" s="1"/>
      <c r="F372" s="1"/>
      <c r="G372" s="1"/>
      <c r="H372" s="2"/>
      <c r="I372" s="1"/>
      <c r="J372" s="1"/>
      <c r="K372" s="1"/>
      <c r="L372" s="1"/>
      <c r="M372" s="1"/>
      <c r="N372" s="1"/>
      <c r="O372" s="1"/>
      <c r="P372" s="1"/>
      <c r="Q372" s="3"/>
      <c r="R372" s="3"/>
      <c r="S372" s="1"/>
      <c r="T372" s="1"/>
      <c r="U372" s="1"/>
      <c r="V372" s="1"/>
      <c r="W372" s="1"/>
      <c r="X372" s="1"/>
      <c r="Y372" s="1"/>
      <c r="Z372" s="1"/>
      <c r="AA372" s="5"/>
      <c r="AB372" s="1"/>
      <c r="AC372" s="1"/>
      <c r="AD372" s="1"/>
      <c r="AE372" s="1"/>
      <c r="AF372" s="1"/>
      <c r="AG372" s="3"/>
      <c r="AH372" s="1"/>
      <c r="AI372" s="1"/>
      <c r="AJ372" s="1"/>
      <c r="AK372" s="1"/>
    </row>
    <row r="373" spans="1:37">
      <c r="A373" s="1"/>
      <c r="B373" s="1"/>
      <c r="C373" s="1"/>
      <c r="D373" s="1"/>
      <c r="E373" s="1"/>
      <c r="F373" s="1"/>
      <c r="G373" s="1"/>
      <c r="H373" s="2"/>
      <c r="I373" s="1"/>
      <c r="J373" s="1"/>
      <c r="K373" s="1"/>
      <c r="L373" s="1"/>
      <c r="M373" s="1"/>
      <c r="N373" s="1"/>
      <c r="O373" s="1"/>
      <c r="P373" s="1"/>
      <c r="Q373" s="3"/>
      <c r="R373" s="3"/>
      <c r="S373" s="1"/>
      <c r="T373" s="1"/>
      <c r="U373" s="1"/>
      <c r="V373" s="1"/>
      <c r="W373" s="1"/>
      <c r="X373" s="1"/>
      <c r="Y373" s="1"/>
      <c r="Z373" s="1"/>
      <c r="AA373" s="5"/>
      <c r="AB373" s="1"/>
      <c r="AC373" s="1"/>
      <c r="AD373" s="1"/>
      <c r="AE373" s="1"/>
      <c r="AF373" s="1"/>
      <c r="AG373" s="3"/>
      <c r="AH373" s="1"/>
      <c r="AI373" s="1"/>
      <c r="AJ373" s="1"/>
      <c r="AK373" s="1"/>
    </row>
    <row r="374" spans="1:37">
      <c r="A374" s="1"/>
      <c r="B374" s="1"/>
      <c r="C374" s="1"/>
      <c r="D374" s="1"/>
      <c r="E374" s="1"/>
      <c r="F374" s="1"/>
      <c r="G374" s="1"/>
      <c r="H374" s="2"/>
      <c r="I374" s="1"/>
      <c r="J374" s="1"/>
      <c r="K374" s="1"/>
      <c r="L374" s="1"/>
      <c r="M374" s="1"/>
      <c r="N374" s="1"/>
      <c r="O374" s="1"/>
      <c r="P374" s="1"/>
      <c r="Q374" s="3"/>
      <c r="R374" s="3"/>
      <c r="S374" s="1"/>
      <c r="T374" s="1"/>
      <c r="U374" s="1"/>
      <c r="V374" s="1"/>
      <c r="W374" s="1"/>
      <c r="X374" s="1"/>
      <c r="Y374" s="1"/>
      <c r="Z374" s="1"/>
      <c r="AA374" s="5"/>
      <c r="AB374" s="1"/>
      <c r="AC374" s="1"/>
      <c r="AD374" s="1"/>
      <c r="AE374" s="1"/>
      <c r="AF374" s="1"/>
      <c r="AG374" s="3"/>
      <c r="AH374" s="1"/>
      <c r="AI374" s="1"/>
      <c r="AJ374" s="1"/>
      <c r="AK374" s="1"/>
    </row>
    <row r="375" spans="1:37">
      <c r="A375" s="1"/>
      <c r="B375" s="1"/>
      <c r="C375" s="1"/>
      <c r="D375" s="1"/>
      <c r="E375" s="1"/>
      <c r="F375" s="1"/>
      <c r="G375" s="1"/>
      <c r="H375" s="2"/>
      <c r="I375" s="1"/>
      <c r="J375" s="1"/>
      <c r="K375" s="1"/>
      <c r="L375" s="1"/>
      <c r="M375" s="1"/>
      <c r="N375" s="1"/>
      <c r="O375" s="1"/>
      <c r="P375" s="1"/>
      <c r="Q375" s="3"/>
      <c r="R375" s="3"/>
      <c r="S375" s="1"/>
      <c r="T375" s="1"/>
      <c r="U375" s="1"/>
      <c r="V375" s="1"/>
      <c r="W375" s="1"/>
      <c r="X375" s="1"/>
      <c r="Y375" s="1"/>
      <c r="Z375" s="1"/>
      <c r="AA375" s="5"/>
      <c r="AB375" s="1"/>
      <c r="AC375" s="1"/>
      <c r="AD375" s="1"/>
      <c r="AE375" s="1"/>
      <c r="AF375" s="1"/>
      <c r="AG375" s="3"/>
      <c r="AH375" s="1"/>
      <c r="AI375" s="1"/>
      <c r="AJ375" s="1"/>
      <c r="AK375" s="1"/>
    </row>
    <row r="376" spans="1:37">
      <c r="A376" s="1"/>
      <c r="B376" s="1"/>
      <c r="C376" s="1"/>
      <c r="D376" s="1"/>
      <c r="E376" s="1"/>
      <c r="F376" s="1"/>
      <c r="G376" s="1"/>
      <c r="H376" s="2"/>
      <c r="I376" s="1"/>
      <c r="J376" s="1"/>
      <c r="K376" s="1"/>
      <c r="L376" s="1"/>
      <c r="M376" s="1"/>
      <c r="N376" s="1"/>
      <c r="O376" s="1"/>
      <c r="P376" s="1"/>
      <c r="Q376" s="3"/>
      <c r="R376" s="3"/>
      <c r="S376" s="1"/>
      <c r="T376" s="1"/>
      <c r="U376" s="1"/>
      <c r="V376" s="1"/>
      <c r="W376" s="1"/>
      <c r="X376" s="1"/>
      <c r="Y376" s="1"/>
      <c r="Z376" s="1"/>
      <c r="AA376" s="5"/>
      <c r="AB376" s="1"/>
      <c r="AC376" s="1"/>
      <c r="AD376" s="1"/>
      <c r="AE376" s="1"/>
      <c r="AF376" s="1"/>
      <c r="AG376" s="3"/>
      <c r="AH376" s="1"/>
      <c r="AI376" s="1"/>
      <c r="AJ376" s="1"/>
      <c r="AK376" s="1"/>
    </row>
    <row r="377" spans="1:37">
      <c r="A377" s="1"/>
      <c r="B377" s="1"/>
      <c r="C377" s="1"/>
      <c r="D377" s="1"/>
      <c r="E377" s="1"/>
      <c r="F377" s="1"/>
      <c r="G377" s="1"/>
      <c r="H377" s="2"/>
      <c r="I377" s="1"/>
      <c r="J377" s="1"/>
      <c r="K377" s="1"/>
      <c r="L377" s="1"/>
      <c r="M377" s="1"/>
      <c r="N377" s="1"/>
      <c r="O377" s="1"/>
      <c r="P377" s="1"/>
      <c r="Q377" s="3"/>
      <c r="R377" s="3"/>
      <c r="S377" s="1"/>
      <c r="T377" s="1"/>
      <c r="U377" s="1"/>
      <c r="V377" s="1"/>
      <c r="W377" s="1"/>
      <c r="X377" s="1"/>
      <c r="Y377" s="1"/>
      <c r="Z377" s="1"/>
      <c r="AA377" s="5"/>
      <c r="AB377" s="1"/>
      <c r="AC377" s="1"/>
      <c r="AD377" s="1"/>
      <c r="AE377" s="1"/>
      <c r="AF377" s="1"/>
      <c r="AG377" s="3"/>
      <c r="AH377" s="1"/>
      <c r="AI377" s="1"/>
      <c r="AJ377" s="1"/>
      <c r="AK377" s="1"/>
    </row>
    <row r="378" spans="1:37">
      <c r="A378" s="1"/>
      <c r="B378" s="1"/>
      <c r="C378" s="1"/>
      <c r="D378" s="1"/>
      <c r="E378" s="1"/>
      <c r="F378" s="1"/>
      <c r="G378" s="1"/>
      <c r="H378" s="2"/>
      <c r="I378" s="1"/>
      <c r="J378" s="1"/>
      <c r="K378" s="1"/>
      <c r="L378" s="1"/>
      <c r="M378" s="1"/>
      <c r="N378" s="1"/>
      <c r="O378" s="1"/>
      <c r="P378" s="1"/>
      <c r="Q378" s="3"/>
      <c r="R378" s="3"/>
      <c r="S378" s="1"/>
      <c r="T378" s="1"/>
      <c r="U378" s="1"/>
      <c r="V378" s="1"/>
      <c r="W378" s="1"/>
      <c r="X378" s="1"/>
      <c r="Y378" s="1"/>
      <c r="Z378" s="1"/>
      <c r="AA378" s="5"/>
      <c r="AB378" s="1"/>
      <c r="AC378" s="1"/>
      <c r="AD378" s="1"/>
      <c r="AE378" s="1"/>
      <c r="AF378" s="1"/>
      <c r="AG378" s="3"/>
      <c r="AH378" s="1"/>
      <c r="AI378" s="1"/>
      <c r="AJ378" s="1"/>
      <c r="AK378" s="1"/>
    </row>
    <row r="379" spans="1:37">
      <c r="A379" s="1"/>
      <c r="B379" s="1"/>
      <c r="C379" s="1"/>
      <c r="D379" s="1"/>
      <c r="E379" s="1"/>
      <c r="F379" s="1"/>
      <c r="G379" s="1"/>
      <c r="H379" s="2"/>
      <c r="I379" s="1"/>
      <c r="J379" s="1"/>
      <c r="K379" s="1"/>
      <c r="L379" s="1"/>
      <c r="M379" s="1"/>
      <c r="N379" s="1"/>
      <c r="O379" s="1"/>
      <c r="P379" s="1"/>
      <c r="Q379" s="3"/>
      <c r="R379" s="3"/>
      <c r="S379" s="1"/>
      <c r="T379" s="1"/>
      <c r="U379" s="1"/>
      <c r="V379" s="1"/>
      <c r="W379" s="1"/>
      <c r="X379" s="1"/>
      <c r="Y379" s="1"/>
      <c r="Z379" s="1"/>
      <c r="AA379" s="5"/>
      <c r="AB379" s="1"/>
      <c r="AC379" s="1"/>
      <c r="AD379" s="1"/>
      <c r="AE379" s="1"/>
      <c r="AF379" s="1"/>
      <c r="AG379" s="3"/>
      <c r="AH379" s="1"/>
      <c r="AI379" s="1"/>
      <c r="AJ379" s="1"/>
      <c r="AK379" s="1"/>
    </row>
    <row r="380" spans="1:37">
      <c r="A380" s="1"/>
      <c r="B380" s="1"/>
      <c r="C380" s="1"/>
      <c r="D380" s="1"/>
      <c r="E380" s="1"/>
      <c r="F380" s="1"/>
      <c r="G380" s="1"/>
      <c r="H380" s="2"/>
      <c r="I380" s="1"/>
      <c r="J380" s="1"/>
      <c r="K380" s="1"/>
      <c r="L380" s="1"/>
      <c r="M380" s="1"/>
      <c r="N380" s="1"/>
      <c r="O380" s="1"/>
      <c r="P380" s="1"/>
      <c r="Q380" s="3"/>
      <c r="R380" s="3"/>
      <c r="S380" s="1"/>
      <c r="T380" s="1"/>
      <c r="U380" s="1"/>
      <c r="V380" s="1"/>
      <c r="W380" s="1"/>
      <c r="X380" s="1"/>
      <c r="Y380" s="1"/>
      <c r="Z380" s="1"/>
      <c r="AA380" s="5"/>
      <c r="AB380" s="1"/>
      <c r="AC380" s="1"/>
      <c r="AD380" s="1"/>
      <c r="AE380" s="1"/>
      <c r="AF380" s="1"/>
      <c r="AG380" s="3"/>
      <c r="AH380" s="1"/>
      <c r="AI380" s="1"/>
      <c r="AJ380" s="1"/>
      <c r="AK380" s="1"/>
    </row>
    <row r="381" spans="1:37">
      <c r="A381" s="1"/>
      <c r="B381" s="1"/>
      <c r="C381" s="1"/>
      <c r="D381" s="1"/>
      <c r="E381" s="1"/>
      <c r="F381" s="1"/>
      <c r="G381" s="1"/>
      <c r="H381" s="2"/>
      <c r="I381" s="1"/>
      <c r="J381" s="1"/>
      <c r="K381" s="1"/>
      <c r="L381" s="1"/>
      <c r="M381" s="1"/>
      <c r="N381" s="1"/>
      <c r="O381" s="1"/>
      <c r="P381" s="1"/>
      <c r="Q381" s="3"/>
      <c r="R381" s="3"/>
      <c r="S381" s="1"/>
      <c r="T381" s="1"/>
      <c r="U381" s="1"/>
      <c r="V381" s="1"/>
      <c r="W381" s="1"/>
      <c r="X381" s="1"/>
      <c r="Y381" s="1"/>
      <c r="Z381" s="1"/>
      <c r="AA381" s="5"/>
      <c r="AB381" s="1"/>
      <c r="AC381" s="1"/>
      <c r="AD381" s="1"/>
      <c r="AE381" s="1"/>
      <c r="AF381" s="1"/>
      <c r="AG381" s="3"/>
      <c r="AH381" s="1"/>
      <c r="AI381" s="1"/>
      <c r="AJ381" s="1"/>
      <c r="AK381" s="1"/>
    </row>
    <row r="382" spans="1:37">
      <c r="A382" s="1"/>
      <c r="B382" s="1"/>
      <c r="C382" s="1"/>
      <c r="D382" s="1"/>
      <c r="E382" s="1"/>
      <c r="F382" s="1"/>
      <c r="G382" s="1"/>
      <c r="H382" s="2"/>
      <c r="I382" s="1"/>
      <c r="J382" s="1"/>
      <c r="K382" s="1"/>
      <c r="L382" s="1"/>
      <c r="M382" s="1"/>
      <c r="N382" s="1"/>
      <c r="O382" s="1"/>
      <c r="P382" s="1"/>
      <c r="Q382" s="3"/>
      <c r="R382" s="3"/>
      <c r="S382" s="1"/>
      <c r="T382" s="1"/>
      <c r="U382" s="1"/>
      <c r="V382" s="1"/>
      <c r="W382" s="1"/>
      <c r="X382" s="1"/>
      <c r="Y382" s="1"/>
      <c r="Z382" s="1"/>
      <c r="AA382" s="5"/>
      <c r="AB382" s="1"/>
      <c r="AC382" s="1"/>
      <c r="AD382" s="1"/>
      <c r="AE382" s="1"/>
      <c r="AF382" s="1"/>
      <c r="AG382" s="3"/>
      <c r="AH382" s="1"/>
      <c r="AI382" s="1"/>
      <c r="AJ382" s="1"/>
      <c r="AK382" s="1"/>
    </row>
    <row r="383" spans="1:37">
      <c r="A383" s="1"/>
      <c r="B383" s="1"/>
      <c r="C383" s="1"/>
      <c r="D383" s="1"/>
      <c r="E383" s="1"/>
      <c r="F383" s="1"/>
      <c r="G383" s="1"/>
      <c r="H383" s="2"/>
      <c r="I383" s="1"/>
      <c r="J383" s="1"/>
      <c r="K383" s="1"/>
      <c r="L383" s="1"/>
      <c r="M383" s="1"/>
      <c r="N383" s="1"/>
      <c r="O383" s="1"/>
      <c r="P383" s="1"/>
      <c r="Q383" s="3"/>
      <c r="R383" s="3"/>
      <c r="S383" s="1"/>
      <c r="T383" s="1"/>
      <c r="U383" s="1"/>
      <c r="V383" s="1"/>
      <c r="W383" s="1"/>
      <c r="X383" s="1"/>
      <c r="Y383" s="1"/>
      <c r="Z383" s="1"/>
      <c r="AA383" s="5"/>
      <c r="AB383" s="1"/>
      <c r="AC383" s="1"/>
      <c r="AD383" s="1"/>
      <c r="AE383" s="1"/>
      <c r="AF383" s="1"/>
      <c r="AG383" s="3"/>
      <c r="AH383" s="1"/>
      <c r="AI383" s="1"/>
      <c r="AJ383" s="1"/>
      <c r="AK383" s="1"/>
    </row>
    <row r="384" spans="1:37">
      <c r="A384" s="1"/>
      <c r="B384" s="1"/>
      <c r="C384" s="1"/>
      <c r="D384" s="1"/>
      <c r="E384" s="1"/>
      <c r="F384" s="1"/>
      <c r="G384" s="1"/>
      <c r="H384" s="2"/>
      <c r="I384" s="1"/>
      <c r="J384" s="1"/>
      <c r="K384" s="1"/>
      <c r="L384" s="1"/>
      <c r="M384" s="1"/>
      <c r="N384" s="1"/>
      <c r="O384" s="1"/>
      <c r="P384" s="1"/>
      <c r="Q384" s="3"/>
      <c r="R384" s="3"/>
      <c r="S384" s="1"/>
      <c r="T384" s="1"/>
      <c r="U384" s="1"/>
      <c r="V384" s="1"/>
      <c r="W384" s="1"/>
      <c r="X384" s="1"/>
      <c r="Y384" s="1"/>
      <c r="Z384" s="1"/>
      <c r="AA384" s="5"/>
      <c r="AB384" s="1"/>
      <c r="AC384" s="1"/>
      <c r="AD384" s="1"/>
      <c r="AE384" s="1"/>
      <c r="AF384" s="1"/>
      <c r="AG384" s="3"/>
      <c r="AH384" s="1"/>
      <c r="AI384" s="1"/>
      <c r="AJ384" s="1"/>
      <c r="AK384" s="1"/>
    </row>
    <row r="385" spans="1:37">
      <c r="A385" s="1"/>
      <c r="B385" s="1"/>
      <c r="C385" s="1"/>
      <c r="D385" s="1"/>
      <c r="E385" s="1"/>
      <c r="F385" s="1"/>
      <c r="G385" s="1"/>
      <c r="H385" s="2"/>
      <c r="I385" s="1"/>
      <c r="J385" s="1"/>
      <c r="K385" s="1"/>
      <c r="L385" s="1"/>
      <c r="M385" s="1"/>
      <c r="N385" s="1"/>
      <c r="O385" s="1"/>
      <c r="P385" s="1"/>
      <c r="Q385" s="3"/>
      <c r="R385" s="3"/>
      <c r="S385" s="1"/>
      <c r="T385" s="1"/>
      <c r="U385" s="1"/>
      <c r="V385" s="1"/>
      <c r="W385" s="1"/>
      <c r="X385" s="1"/>
      <c r="Y385" s="1"/>
      <c r="Z385" s="1"/>
      <c r="AA385" s="5"/>
      <c r="AB385" s="1"/>
      <c r="AC385" s="1"/>
      <c r="AD385" s="1"/>
      <c r="AE385" s="1"/>
      <c r="AF385" s="1"/>
      <c r="AG385" s="3"/>
      <c r="AH385" s="1"/>
      <c r="AI385" s="1"/>
      <c r="AJ385" s="1"/>
      <c r="AK385" s="1"/>
    </row>
    <row r="386" spans="1:37">
      <c r="A386" s="1"/>
      <c r="B386" s="1"/>
      <c r="C386" s="1"/>
      <c r="D386" s="1"/>
      <c r="E386" s="1"/>
      <c r="F386" s="1"/>
      <c r="G386" s="1"/>
      <c r="H386" s="2"/>
      <c r="I386" s="1"/>
      <c r="J386" s="1"/>
      <c r="K386" s="1"/>
      <c r="L386" s="1"/>
      <c r="M386" s="1"/>
      <c r="N386" s="1"/>
      <c r="O386" s="1"/>
      <c r="P386" s="1"/>
      <c r="Q386" s="3"/>
      <c r="R386" s="3"/>
      <c r="S386" s="1"/>
      <c r="T386" s="1"/>
      <c r="U386" s="1"/>
      <c r="V386" s="1"/>
      <c r="W386" s="1"/>
      <c r="X386" s="1"/>
      <c r="Y386" s="1"/>
      <c r="Z386" s="1"/>
      <c r="AA386" s="5"/>
      <c r="AB386" s="1"/>
      <c r="AC386" s="1"/>
      <c r="AD386" s="1"/>
      <c r="AE386" s="1"/>
      <c r="AF386" s="1"/>
      <c r="AG386" s="3"/>
      <c r="AH386" s="1"/>
      <c r="AI386" s="1"/>
      <c r="AJ386" s="1"/>
      <c r="AK386" s="1"/>
    </row>
    <row r="387" spans="1:37">
      <c r="A387" s="1"/>
      <c r="B387" s="1"/>
      <c r="C387" s="1"/>
      <c r="D387" s="1"/>
      <c r="E387" s="1"/>
      <c r="F387" s="1"/>
      <c r="G387" s="1"/>
      <c r="H387" s="2"/>
      <c r="I387" s="1"/>
      <c r="J387" s="1"/>
      <c r="K387" s="1"/>
      <c r="L387" s="1"/>
      <c r="M387" s="1"/>
      <c r="N387" s="1"/>
      <c r="O387" s="1"/>
      <c r="P387" s="1"/>
      <c r="Q387" s="3"/>
      <c r="R387" s="3"/>
      <c r="S387" s="1"/>
      <c r="T387" s="1"/>
      <c r="U387" s="1"/>
      <c r="V387" s="1"/>
      <c r="W387" s="1"/>
      <c r="X387" s="1"/>
      <c r="Y387" s="1"/>
      <c r="Z387" s="1"/>
      <c r="AA387" s="5"/>
      <c r="AB387" s="1"/>
      <c r="AC387" s="1"/>
      <c r="AD387" s="1"/>
      <c r="AE387" s="1"/>
      <c r="AF387" s="1"/>
      <c r="AG387" s="3"/>
      <c r="AH387" s="1"/>
      <c r="AI387" s="1"/>
      <c r="AJ387" s="1"/>
      <c r="AK387" s="1"/>
    </row>
    <row r="388" spans="1:37">
      <c r="A388" s="1"/>
      <c r="B388" s="1"/>
      <c r="C388" s="1"/>
      <c r="D388" s="1"/>
      <c r="E388" s="1"/>
      <c r="F388" s="1"/>
      <c r="G388" s="1"/>
      <c r="H388" s="2"/>
      <c r="I388" s="1"/>
      <c r="J388" s="1"/>
      <c r="K388" s="1"/>
      <c r="L388" s="1"/>
      <c r="M388" s="1"/>
      <c r="N388" s="1"/>
      <c r="O388" s="1"/>
      <c r="P388" s="1"/>
      <c r="Q388" s="3"/>
      <c r="R388" s="3"/>
      <c r="S388" s="1"/>
      <c r="T388" s="1"/>
      <c r="U388" s="1"/>
      <c r="V388" s="1"/>
      <c r="W388" s="1"/>
      <c r="X388" s="1"/>
      <c r="Y388" s="1"/>
      <c r="Z388" s="1"/>
      <c r="AA388" s="5"/>
      <c r="AB388" s="1"/>
      <c r="AC388" s="1"/>
      <c r="AD388" s="1"/>
      <c r="AE388" s="1"/>
      <c r="AF388" s="1"/>
      <c r="AG388" s="3"/>
      <c r="AH388" s="1"/>
      <c r="AI388" s="1"/>
      <c r="AJ388" s="1"/>
      <c r="AK388" s="1"/>
    </row>
    <row r="389" spans="1:37">
      <c r="A389" s="1"/>
      <c r="B389" s="1"/>
      <c r="C389" s="1"/>
      <c r="D389" s="1"/>
      <c r="E389" s="1"/>
      <c r="F389" s="1"/>
      <c r="G389" s="1"/>
      <c r="H389" s="2"/>
      <c r="I389" s="1"/>
      <c r="J389" s="1"/>
      <c r="K389" s="1"/>
      <c r="L389" s="1"/>
      <c r="M389" s="1"/>
      <c r="N389" s="1"/>
      <c r="O389" s="1"/>
      <c r="P389" s="1"/>
      <c r="Q389" s="3"/>
      <c r="R389" s="3"/>
      <c r="S389" s="1"/>
      <c r="T389" s="1"/>
      <c r="U389" s="1"/>
      <c r="V389" s="1"/>
      <c r="W389" s="1"/>
      <c r="X389" s="1"/>
      <c r="Y389" s="1"/>
      <c r="Z389" s="1"/>
      <c r="AA389" s="5"/>
      <c r="AB389" s="1"/>
      <c r="AC389" s="1"/>
      <c r="AD389" s="1"/>
      <c r="AE389" s="1"/>
      <c r="AF389" s="1"/>
      <c r="AG389" s="3"/>
      <c r="AH389" s="1"/>
      <c r="AI389" s="1"/>
      <c r="AJ389" s="1"/>
      <c r="AK389" s="1"/>
    </row>
    <row r="390" spans="1:37">
      <c r="A390" s="1"/>
      <c r="B390" s="1"/>
      <c r="C390" s="1"/>
      <c r="D390" s="1"/>
      <c r="E390" s="1"/>
      <c r="F390" s="1"/>
      <c r="G390" s="1"/>
      <c r="H390" s="2"/>
      <c r="I390" s="1"/>
      <c r="J390" s="1"/>
      <c r="K390" s="1"/>
      <c r="L390" s="1"/>
      <c r="M390" s="1"/>
      <c r="N390" s="1"/>
      <c r="O390" s="1"/>
      <c r="P390" s="1"/>
      <c r="Q390" s="3"/>
      <c r="R390" s="3"/>
      <c r="S390" s="1"/>
      <c r="T390" s="1"/>
      <c r="U390" s="1"/>
      <c r="V390" s="1"/>
      <c r="W390" s="1"/>
      <c r="X390" s="1"/>
      <c r="Y390" s="1"/>
      <c r="Z390" s="1"/>
      <c r="AA390" s="5"/>
      <c r="AB390" s="1"/>
      <c r="AC390" s="1"/>
      <c r="AD390" s="1"/>
      <c r="AE390" s="1"/>
      <c r="AF390" s="1"/>
      <c r="AG390" s="3"/>
      <c r="AH390" s="1"/>
      <c r="AI390" s="1"/>
      <c r="AJ390" s="1"/>
      <c r="AK390" s="1"/>
    </row>
    <row r="391" spans="1:37">
      <c r="A391" s="1"/>
      <c r="B391" s="1"/>
      <c r="C391" s="1"/>
      <c r="D391" s="1"/>
      <c r="E391" s="1"/>
      <c r="F391" s="1"/>
      <c r="G391" s="1"/>
      <c r="H391" s="2"/>
      <c r="I391" s="1"/>
      <c r="J391" s="1"/>
      <c r="K391" s="1"/>
      <c r="L391" s="1"/>
      <c r="M391" s="1"/>
      <c r="N391" s="1"/>
      <c r="O391" s="1"/>
      <c r="P391" s="1"/>
      <c r="Q391" s="3"/>
      <c r="R391" s="3"/>
      <c r="S391" s="1"/>
      <c r="T391" s="1"/>
      <c r="U391" s="1"/>
      <c r="V391" s="1"/>
      <c r="W391" s="1"/>
      <c r="X391" s="1"/>
      <c r="Y391" s="1"/>
      <c r="Z391" s="1"/>
      <c r="AA391" s="5"/>
      <c r="AB391" s="1"/>
      <c r="AC391" s="1"/>
      <c r="AD391" s="1"/>
      <c r="AE391" s="1"/>
      <c r="AF391" s="1"/>
      <c r="AG391" s="3"/>
      <c r="AH391" s="1"/>
      <c r="AI391" s="1"/>
      <c r="AJ391" s="1"/>
      <c r="AK391" s="1"/>
    </row>
    <row r="392" spans="1:37">
      <c r="A392" s="1"/>
      <c r="B392" s="1"/>
      <c r="C392" s="1"/>
      <c r="D392" s="1"/>
      <c r="E392" s="1"/>
      <c r="F392" s="1"/>
      <c r="G392" s="1"/>
      <c r="H392" s="2"/>
      <c r="I392" s="1"/>
      <c r="J392" s="1"/>
      <c r="K392" s="1"/>
      <c r="L392" s="1"/>
      <c r="M392" s="1"/>
      <c r="N392" s="1"/>
      <c r="O392" s="1"/>
      <c r="P392" s="1"/>
      <c r="Q392" s="3"/>
      <c r="R392" s="3"/>
      <c r="S392" s="1"/>
      <c r="T392" s="1"/>
      <c r="U392" s="1"/>
      <c r="V392" s="1"/>
      <c r="W392" s="1"/>
      <c r="X392" s="1"/>
      <c r="Y392" s="1"/>
      <c r="Z392" s="1"/>
      <c r="AA392" s="5"/>
      <c r="AB392" s="1"/>
      <c r="AC392" s="1"/>
      <c r="AD392" s="1"/>
      <c r="AE392" s="1"/>
      <c r="AF392" s="1"/>
      <c r="AG392" s="3"/>
      <c r="AH392" s="1"/>
      <c r="AI392" s="1"/>
      <c r="AJ392" s="1"/>
      <c r="AK392" s="1"/>
    </row>
    <row r="393" spans="1:37">
      <c r="A393" s="1"/>
      <c r="B393" s="1"/>
      <c r="C393" s="1"/>
      <c r="D393" s="1"/>
      <c r="E393" s="1"/>
      <c r="F393" s="1"/>
      <c r="G393" s="1"/>
      <c r="H393" s="2"/>
      <c r="I393" s="1"/>
      <c r="J393" s="1"/>
      <c r="K393" s="1"/>
      <c r="L393" s="1"/>
      <c r="M393" s="1"/>
      <c r="N393" s="1"/>
      <c r="O393" s="1"/>
      <c r="P393" s="1"/>
      <c r="Q393" s="3"/>
      <c r="R393" s="3"/>
      <c r="S393" s="1"/>
      <c r="T393" s="1"/>
      <c r="U393" s="1"/>
      <c r="V393" s="1"/>
      <c r="W393" s="1"/>
      <c r="X393" s="1"/>
      <c r="Y393" s="1"/>
      <c r="Z393" s="1"/>
      <c r="AA393" s="5"/>
      <c r="AB393" s="1"/>
      <c r="AC393" s="1"/>
      <c r="AD393" s="1"/>
      <c r="AE393" s="1"/>
      <c r="AF393" s="1"/>
      <c r="AG393" s="3"/>
      <c r="AH393" s="1"/>
      <c r="AI393" s="1"/>
      <c r="AJ393" s="1"/>
      <c r="AK393" s="1"/>
    </row>
    <row r="394" spans="1:37">
      <c r="A394" s="1"/>
      <c r="B394" s="1"/>
      <c r="C394" s="1"/>
      <c r="D394" s="1"/>
      <c r="E394" s="1"/>
      <c r="F394" s="1"/>
      <c r="G394" s="1"/>
      <c r="H394" s="2"/>
      <c r="I394" s="1"/>
      <c r="J394" s="1"/>
      <c r="K394" s="1"/>
      <c r="L394" s="1"/>
      <c r="M394" s="1"/>
      <c r="N394" s="1"/>
      <c r="O394" s="1"/>
      <c r="P394" s="1"/>
      <c r="Q394" s="3"/>
      <c r="R394" s="3"/>
      <c r="S394" s="1"/>
      <c r="T394" s="1"/>
      <c r="U394" s="1"/>
      <c r="V394" s="1"/>
      <c r="W394" s="1"/>
      <c r="X394" s="1"/>
      <c r="Y394" s="1"/>
      <c r="Z394" s="1"/>
      <c r="AA394" s="5"/>
      <c r="AB394" s="1"/>
      <c r="AC394" s="1"/>
      <c r="AD394" s="1"/>
      <c r="AE394" s="1"/>
      <c r="AF394" s="1"/>
      <c r="AG394" s="3"/>
      <c r="AH394" s="1"/>
      <c r="AI394" s="1"/>
      <c r="AJ394" s="1"/>
      <c r="AK394" s="1"/>
    </row>
    <row r="395" spans="1:37">
      <c r="A395" s="1"/>
      <c r="B395" s="1"/>
      <c r="C395" s="1"/>
      <c r="D395" s="1"/>
      <c r="E395" s="1"/>
      <c r="F395" s="1"/>
      <c r="G395" s="1"/>
      <c r="H395" s="2"/>
      <c r="I395" s="1"/>
      <c r="J395" s="1"/>
      <c r="K395" s="1"/>
      <c r="L395" s="1"/>
      <c r="M395" s="1"/>
      <c r="N395" s="1"/>
      <c r="O395" s="1"/>
      <c r="P395" s="1"/>
      <c r="Q395" s="3"/>
      <c r="R395" s="3"/>
      <c r="S395" s="1"/>
      <c r="T395" s="1"/>
      <c r="U395" s="1"/>
      <c r="V395" s="1"/>
      <c r="W395" s="1"/>
      <c r="X395" s="1"/>
      <c r="Y395" s="1"/>
      <c r="Z395" s="1"/>
      <c r="AA395" s="5"/>
      <c r="AB395" s="1"/>
      <c r="AC395" s="1"/>
      <c r="AD395" s="1"/>
      <c r="AE395" s="1"/>
      <c r="AF395" s="1"/>
      <c r="AG395" s="3"/>
      <c r="AH395" s="1"/>
      <c r="AI395" s="1"/>
      <c r="AJ395" s="1"/>
      <c r="AK395" s="1"/>
    </row>
    <row r="396" spans="1:37">
      <c r="A396" s="1"/>
      <c r="B396" s="1"/>
      <c r="C396" s="1"/>
      <c r="D396" s="1"/>
      <c r="E396" s="1"/>
      <c r="F396" s="1"/>
      <c r="G396" s="1"/>
      <c r="H396" s="2"/>
      <c r="I396" s="1"/>
      <c r="J396" s="1"/>
      <c r="K396" s="1"/>
      <c r="L396" s="1"/>
      <c r="M396" s="1"/>
      <c r="N396" s="1"/>
      <c r="O396" s="1"/>
      <c r="P396" s="1"/>
      <c r="Q396" s="3"/>
      <c r="R396" s="3"/>
      <c r="S396" s="1"/>
      <c r="T396" s="1"/>
      <c r="U396" s="1"/>
      <c r="V396" s="1"/>
      <c r="W396" s="1"/>
      <c r="X396" s="1"/>
      <c r="Y396" s="1"/>
      <c r="Z396" s="1"/>
      <c r="AA396" s="5"/>
      <c r="AB396" s="1"/>
      <c r="AC396" s="1"/>
      <c r="AD396" s="1"/>
      <c r="AE396" s="1"/>
      <c r="AF396" s="1"/>
      <c r="AG396" s="3"/>
      <c r="AH396" s="1"/>
      <c r="AI396" s="1"/>
      <c r="AJ396" s="1"/>
      <c r="AK396" s="1"/>
    </row>
    <row r="397" spans="1:37">
      <c r="A397" s="1"/>
      <c r="B397" s="1"/>
      <c r="C397" s="1"/>
      <c r="D397" s="1"/>
      <c r="E397" s="1"/>
      <c r="F397" s="1"/>
      <c r="G397" s="1"/>
      <c r="H397" s="2"/>
      <c r="I397" s="1"/>
      <c r="J397" s="1"/>
      <c r="K397" s="1"/>
      <c r="L397" s="1"/>
      <c r="M397" s="1"/>
      <c r="N397" s="1"/>
      <c r="O397" s="1"/>
      <c r="P397" s="1"/>
      <c r="Q397" s="3"/>
      <c r="R397" s="3"/>
      <c r="S397" s="1"/>
      <c r="T397" s="1"/>
      <c r="U397" s="1"/>
      <c r="V397" s="1"/>
      <c r="W397" s="1"/>
      <c r="X397" s="1"/>
      <c r="Y397" s="1"/>
      <c r="Z397" s="1"/>
      <c r="AA397" s="5"/>
      <c r="AB397" s="1"/>
      <c r="AC397" s="1"/>
      <c r="AD397" s="1"/>
      <c r="AE397" s="1"/>
      <c r="AF397" s="1"/>
      <c r="AG397" s="3"/>
      <c r="AH397" s="1"/>
      <c r="AI397" s="1"/>
      <c r="AJ397" s="1"/>
      <c r="AK397" s="1"/>
    </row>
    <row r="398" spans="1:37">
      <c r="A398" s="1"/>
      <c r="B398" s="1"/>
      <c r="C398" s="1"/>
      <c r="D398" s="1"/>
      <c r="E398" s="1"/>
      <c r="F398" s="1"/>
      <c r="G398" s="1"/>
      <c r="H398" s="2"/>
      <c r="I398" s="1"/>
      <c r="J398" s="1"/>
      <c r="K398" s="1"/>
      <c r="L398" s="1"/>
      <c r="M398" s="1"/>
      <c r="N398" s="1"/>
      <c r="O398" s="1"/>
      <c r="P398" s="1"/>
      <c r="Q398" s="3"/>
      <c r="R398" s="3"/>
      <c r="S398" s="1"/>
      <c r="T398" s="1"/>
      <c r="U398" s="1"/>
      <c r="V398" s="1"/>
      <c r="W398" s="1"/>
      <c r="X398" s="1"/>
      <c r="Y398" s="1"/>
      <c r="Z398" s="1"/>
      <c r="AA398" s="5"/>
      <c r="AB398" s="1"/>
      <c r="AC398" s="1"/>
      <c r="AD398" s="1"/>
      <c r="AE398" s="1"/>
      <c r="AF398" s="1"/>
      <c r="AG398" s="3"/>
      <c r="AH398" s="1"/>
      <c r="AI398" s="1"/>
      <c r="AJ398" s="1"/>
      <c r="AK398" s="1"/>
    </row>
    <row r="399" spans="1:37">
      <c r="A399" s="1"/>
      <c r="B399" s="1"/>
      <c r="C399" s="1"/>
      <c r="D399" s="1"/>
      <c r="E399" s="1"/>
      <c r="F399" s="1"/>
      <c r="G399" s="1"/>
      <c r="H399" s="2"/>
      <c r="I399" s="1"/>
      <c r="J399" s="1"/>
      <c r="K399" s="1"/>
      <c r="L399" s="1"/>
      <c r="M399" s="1"/>
      <c r="N399" s="1"/>
      <c r="O399" s="1"/>
      <c r="P399" s="1"/>
      <c r="Q399" s="3"/>
      <c r="R399" s="3"/>
      <c r="S399" s="1"/>
      <c r="T399" s="1"/>
      <c r="U399" s="1"/>
      <c r="V399" s="1"/>
      <c r="W399" s="1"/>
      <c r="X399" s="1"/>
      <c r="Y399" s="1"/>
      <c r="Z399" s="1"/>
      <c r="AA399" s="5"/>
      <c r="AB399" s="1"/>
      <c r="AC399" s="1"/>
      <c r="AD399" s="1"/>
      <c r="AE399" s="1"/>
      <c r="AF399" s="1"/>
      <c r="AG399" s="3"/>
      <c r="AH399" s="1"/>
      <c r="AI399" s="1"/>
      <c r="AJ399" s="1"/>
      <c r="AK399" s="1"/>
    </row>
    <row r="400" spans="1:37">
      <c r="A400" s="1"/>
      <c r="B400" s="1"/>
      <c r="C400" s="1"/>
      <c r="D400" s="1"/>
      <c r="E400" s="1"/>
      <c r="F400" s="1"/>
      <c r="G400" s="1"/>
      <c r="H400" s="2"/>
      <c r="I400" s="1"/>
      <c r="J400" s="1"/>
      <c r="K400" s="1"/>
      <c r="L400" s="1"/>
      <c r="M400" s="1"/>
      <c r="N400" s="1"/>
      <c r="O400" s="1"/>
      <c r="P400" s="1"/>
      <c r="Q400" s="3"/>
      <c r="R400" s="3"/>
      <c r="S400" s="1"/>
      <c r="T400" s="1"/>
      <c r="U400" s="1"/>
      <c r="V400" s="1"/>
      <c r="W400" s="1"/>
      <c r="X400" s="1"/>
      <c r="Y400" s="1"/>
      <c r="Z400" s="1"/>
      <c r="AA400" s="5"/>
      <c r="AB400" s="1"/>
      <c r="AC400" s="1"/>
      <c r="AD400" s="1"/>
      <c r="AE400" s="1"/>
      <c r="AF400" s="1"/>
      <c r="AG400" s="3"/>
      <c r="AH400" s="1"/>
      <c r="AI400" s="1"/>
      <c r="AJ400" s="1"/>
      <c r="AK400" s="1"/>
    </row>
    <row r="401" spans="1:37">
      <c r="A401" s="1"/>
      <c r="B401" s="1"/>
      <c r="C401" s="1"/>
      <c r="D401" s="1"/>
      <c r="E401" s="1"/>
      <c r="F401" s="1"/>
      <c r="G401" s="1"/>
      <c r="H401" s="2"/>
      <c r="I401" s="1"/>
      <c r="J401" s="1"/>
      <c r="K401" s="1"/>
      <c r="L401" s="1"/>
      <c r="M401" s="1"/>
      <c r="N401" s="1"/>
      <c r="O401" s="1"/>
      <c r="P401" s="1"/>
      <c r="Q401" s="3"/>
      <c r="R401" s="3"/>
      <c r="S401" s="1"/>
      <c r="T401" s="1"/>
      <c r="U401" s="1"/>
      <c r="V401" s="1"/>
      <c r="W401" s="1"/>
      <c r="X401" s="1"/>
      <c r="Y401" s="1"/>
      <c r="Z401" s="1"/>
      <c r="AA401" s="5"/>
      <c r="AB401" s="1"/>
      <c r="AC401" s="1"/>
      <c r="AD401" s="1"/>
      <c r="AE401" s="1"/>
      <c r="AF401" s="1"/>
      <c r="AG401" s="3"/>
      <c r="AH401" s="1"/>
      <c r="AI401" s="1"/>
      <c r="AJ401" s="1"/>
      <c r="AK401" s="1"/>
    </row>
    <row r="402" spans="1:37">
      <c r="A402" s="1"/>
      <c r="B402" s="1"/>
      <c r="C402" s="1"/>
      <c r="D402" s="1"/>
      <c r="E402" s="1"/>
      <c r="F402" s="1"/>
      <c r="G402" s="1"/>
      <c r="H402" s="2"/>
      <c r="I402" s="1"/>
      <c r="J402" s="1"/>
      <c r="K402" s="1"/>
      <c r="L402" s="1"/>
      <c r="M402" s="1"/>
      <c r="N402" s="1"/>
      <c r="O402" s="1"/>
      <c r="P402" s="1"/>
      <c r="Q402" s="3"/>
      <c r="R402" s="3"/>
      <c r="S402" s="1"/>
      <c r="T402" s="1"/>
      <c r="U402" s="1"/>
      <c r="V402" s="1"/>
      <c r="W402" s="1"/>
      <c r="X402" s="1"/>
      <c r="Y402" s="1"/>
      <c r="Z402" s="1"/>
      <c r="AA402" s="5"/>
      <c r="AB402" s="1"/>
      <c r="AC402" s="1"/>
      <c r="AD402" s="1"/>
      <c r="AE402" s="1"/>
      <c r="AF402" s="1"/>
      <c r="AG402" s="3"/>
      <c r="AH402" s="1"/>
      <c r="AI402" s="1"/>
      <c r="AJ402" s="1"/>
      <c r="AK402" s="1"/>
    </row>
    <row r="403" spans="1:37">
      <c r="A403" s="1"/>
      <c r="B403" s="1"/>
      <c r="C403" s="1"/>
      <c r="D403" s="1"/>
      <c r="E403" s="1"/>
      <c r="F403" s="1"/>
      <c r="G403" s="1"/>
      <c r="H403" s="2"/>
      <c r="I403" s="1"/>
      <c r="J403" s="1"/>
      <c r="K403" s="1"/>
      <c r="L403" s="1"/>
      <c r="M403" s="1"/>
      <c r="N403" s="1"/>
      <c r="O403" s="1"/>
      <c r="P403" s="1"/>
      <c r="Q403" s="3"/>
      <c r="R403" s="3"/>
      <c r="S403" s="1"/>
      <c r="T403" s="1"/>
      <c r="U403" s="1"/>
      <c r="V403" s="1"/>
      <c r="W403" s="1"/>
      <c r="X403" s="1"/>
      <c r="Y403" s="1"/>
      <c r="Z403" s="1"/>
      <c r="AA403" s="5"/>
      <c r="AB403" s="1"/>
      <c r="AC403" s="1"/>
      <c r="AD403" s="1"/>
      <c r="AE403" s="1"/>
      <c r="AF403" s="1"/>
      <c r="AG403" s="3"/>
      <c r="AH403" s="1"/>
      <c r="AI403" s="1"/>
      <c r="AJ403" s="1"/>
      <c r="AK403" s="1"/>
    </row>
    <row r="404" spans="1:37">
      <c r="A404" s="1"/>
      <c r="B404" s="1"/>
      <c r="C404" s="1"/>
      <c r="D404" s="1"/>
      <c r="E404" s="1"/>
      <c r="F404" s="1"/>
      <c r="G404" s="1"/>
      <c r="H404" s="2"/>
      <c r="I404" s="1"/>
      <c r="J404" s="1"/>
      <c r="K404" s="1"/>
      <c r="L404" s="1"/>
      <c r="M404" s="1"/>
      <c r="N404" s="1"/>
      <c r="O404" s="1"/>
      <c r="P404" s="1"/>
      <c r="Q404" s="3"/>
      <c r="R404" s="3"/>
      <c r="S404" s="1"/>
      <c r="T404" s="1"/>
      <c r="U404" s="1"/>
      <c r="V404" s="1"/>
      <c r="W404" s="1"/>
      <c r="X404" s="1"/>
      <c r="Y404" s="1"/>
      <c r="Z404" s="1"/>
      <c r="AA404" s="5"/>
      <c r="AB404" s="1"/>
      <c r="AC404" s="1"/>
      <c r="AD404" s="1"/>
      <c r="AE404" s="1"/>
      <c r="AF404" s="1"/>
      <c r="AG404" s="3"/>
      <c r="AH404" s="1"/>
      <c r="AI404" s="1"/>
      <c r="AJ404" s="1"/>
      <c r="AK404" s="1"/>
    </row>
    <row r="405" spans="1:37">
      <c r="A405" s="1"/>
      <c r="B405" s="1"/>
      <c r="C405" s="1"/>
      <c r="D405" s="1"/>
      <c r="E405" s="1"/>
      <c r="F405" s="1"/>
      <c r="G405" s="1"/>
      <c r="H405" s="2"/>
      <c r="I405" s="1"/>
      <c r="J405" s="1"/>
      <c r="K405" s="1"/>
      <c r="L405" s="1"/>
      <c r="M405" s="1"/>
      <c r="N405" s="1"/>
      <c r="O405" s="1"/>
      <c r="P405" s="1"/>
      <c r="Q405" s="3"/>
      <c r="R405" s="3"/>
      <c r="S405" s="1"/>
      <c r="T405" s="1"/>
      <c r="U405" s="1"/>
      <c r="V405" s="1"/>
      <c r="W405" s="1"/>
      <c r="X405" s="1"/>
      <c r="Y405" s="1"/>
      <c r="Z405" s="1"/>
      <c r="AA405" s="5"/>
      <c r="AB405" s="1"/>
      <c r="AC405" s="1"/>
      <c r="AD405" s="1"/>
      <c r="AE405" s="1"/>
      <c r="AF405" s="1"/>
      <c r="AG405" s="3"/>
      <c r="AH405" s="1"/>
      <c r="AI405" s="1"/>
      <c r="AJ405" s="1"/>
      <c r="AK405" s="1"/>
    </row>
    <row r="406" spans="1:37">
      <c r="A406" s="1"/>
      <c r="B406" s="1"/>
      <c r="C406" s="1"/>
      <c r="D406" s="1"/>
      <c r="E406" s="1"/>
      <c r="F406" s="1"/>
      <c r="G406" s="1"/>
      <c r="H406" s="2"/>
      <c r="I406" s="1"/>
      <c r="J406" s="1"/>
      <c r="K406" s="1"/>
      <c r="L406" s="1"/>
      <c r="M406" s="1"/>
      <c r="N406" s="1"/>
      <c r="O406" s="1"/>
      <c r="P406" s="1"/>
      <c r="Q406" s="3"/>
      <c r="R406" s="3"/>
      <c r="S406" s="1"/>
      <c r="T406" s="1"/>
      <c r="U406" s="1"/>
      <c r="V406" s="1"/>
      <c r="W406" s="1"/>
      <c r="X406" s="1"/>
      <c r="Y406" s="1"/>
      <c r="Z406" s="1"/>
      <c r="AA406" s="5"/>
      <c r="AB406" s="1"/>
      <c r="AC406" s="1"/>
      <c r="AD406" s="1"/>
      <c r="AE406" s="1"/>
      <c r="AF406" s="1"/>
      <c r="AG406" s="3"/>
      <c r="AH406" s="1"/>
      <c r="AI406" s="1"/>
      <c r="AJ406" s="1"/>
      <c r="AK406" s="1"/>
    </row>
    <row r="407" spans="1:37">
      <c r="A407" s="1"/>
      <c r="B407" s="1"/>
      <c r="C407" s="1"/>
      <c r="D407" s="1"/>
      <c r="E407" s="1"/>
      <c r="F407" s="1"/>
      <c r="G407" s="1"/>
      <c r="H407" s="2"/>
      <c r="I407" s="1"/>
      <c r="J407" s="1"/>
      <c r="K407" s="1"/>
      <c r="L407" s="1"/>
      <c r="M407" s="1"/>
      <c r="N407" s="1"/>
      <c r="O407" s="1"/>
      <c r="P407" s="1"/>
      <c r="Q407" s="3"/>
      <c r="R407" s="3"/>
      <c r="S407" s="1"/>
      <c r="T407" s="1"/>
      <c r="U407" s="1"/>
      <c r="V407" s="1"/>
      <c r="W407" s="1"/>
      <c r="X407" s="1"/>
      <c r="Y407" s="1"/>
      <c r="Z407" s="1"/>
      <c r="AA407" s="5"/>
      <c r="AB407" s="1"/>
      <c r="AC407" s="1"/>
      <c r="AD407" s="1"/>
      <c r="AE407" s="1"/>
      <c r="AF407" s="1"/>
      <c r="AG407" s="3"/>
      <c r="AH407" s="1"/>
      <c r="AI407" s="1"/>
      <c r="AJ407" s="1"/>
      <c r="AK407" s="1"/>
    </row>
    <row r="408" spans="1:37">
      <c r="A408" s="1"/>
      <c r="B408" s="1"/>
      <c r="C408" s="1"/>
      <c r="D408" s="1"/>
      <c r="E408" s="1"/>
      <c r="F408" s="1"/>
      <c r="G408" s="1"/>
      <c r="H408" s="2"/>
      <c r="I408" s="1"/>
      <c r="J408" s="1"/>
      <c r="K408" s="1"/>
      <c r="L408" s="1"/>
      <c r="M408" s="1"/>
      <c r="N408" s="1"/>
      <c r="O408" s="1"/>
      <c r="P408" s="1"/>
      <c r="Q408" s="3"/>
      <c r="R408" s="3"/>
      <c r="S408" s="1"/>
      <c r="T408" s="1"/>
      <c r="U408" s="1"/>
      <c r="V408" s="1"/>
      <c r="W408" s="1"/>
      <c r="X408" s="1"/>
      <c r="Y408" s="1"/>
      <c r="Z408" s="1"/>
      <c r="AA408" s="5"/>
      <c r="AB408" s="1"/>
      <c r="AC408" s="1"/>
      <c r="AD408" s="1"/>
      <c r="AE408" s="1"/>
      <c r="AF408" s="1"/>
      <c r="AG408" s="3"/>
      <c r="AH408" s="1"/>
      <c r="AI408" s="1"/>
      <c r="AJ408" s="1"/>
      <c r="AK408" s="1"/>
    </row>
    <row r="409" spans="1:37">
      <c r="A409" s="1"/>
      <c r="B409" s="1"/>
      <c r="C409" s="1"/>
      <c r="D409" s="1"/>
      <c r="E409" s="1"/>
      <c r="F409" s="1"/>
      <c r="G409" s="1"/>
      <c r="H409" s="2"/>
      <c r="I409" s="1"/>
      <c r="J409" s="1"/>
      <c r="K409" s="1"/>
      <c r="L409" s="1"/>
      <c r="M409" s="1"/>
      <c r="N409" s="1"/>
      <c r="O409" s="1"/>
      <c r="P409" s="1"/>
      <c r="Q409" s="3"/>
      <c r="R409" s="3"/>
      <c r="S409" s="1"/>
      <c r="T409" s="1"/>
      <c r="U409" s="1"/>
      <c r="V409" s="1"/>
      <c r="W409" s="1"/>
      <c r="X409" s="1"/>
      <c r="Y409" s="1"/>
      <c r="Z409" s="1"/>
      <c r="AA409" s="5"/>
      <c r="AB409" s="1"/>
      <c r="AC409" s="1"/>
      <c r="AD409" s="1"/>
      <c r="AE409" s="1"/>
      <c r="AF409" s="1"/>
      <c r="AG409" s="3"/>
      <c r="AH409" s="1"/>
      <c r="AI409" s="1"/>
      <c r="AJ409" s="1"/>
      <c r="AK409" s="1"/>
    </row>
    <row r="410" spans="1:37">
      <c r="A410" s="1"/>
      <c r="B410" s="1"/>
      <c r="C410" s="1"/>
      <c r="D410" s="1"/>
      <c r="E410" s="1"/>
      <c r="F410" s="1"/>
      <c r="G410" s="1"/>
      <c r="H410" s="2"/>
      <c r="I410" s="1"/>
      <c r="J410" s="1"/>
      <c r="K410" s="1"/>
      <c r="L410" s="1"/>
      <c r="M410" s="1"/>
      <c r="N410" s="1"/>
      <c r="O410" s="1"/>
      <c r="P410" s="1"/>
      <c r="Q410" s="3"/>
      <c r="R410" s="3"/>
      <c r="S410" s="1"/>
      <c r="T410" s="1"/>
      <c r="U410" s="1"/>
      <c r="V410" s="1"/>
      <c r="W410" s="1"/>
      <c r="X410" s="1"/>
      <c r="Y410" s="1"/>
      <c r="Z410" s="1"/>
      <c r="AA410" s="5"/>
      <c r="AB410" s="1"/>
      <c r="AC410" s="1"/>
      <c r="AD410" s="1"/>
      <c r="AE410" s="1"/>
      <c r="AF410" s="1"/>
      <c r="AG410" s="3"/>
      <c r="AH410" s="1"/>
      <c r="AI410" s="1"/>
      <c r="AJ410" s="1"/>
      <c r="AK410" s="1"/>
    </row>
    <row r="411" spans="1:37">
      <c r="A411" s="1"/>
      <c r="B411" s="1"/>
      <c r="C411" s="1"/>
      <c r="D411" s="1"/>
      <c r="E411" s="1"/>
      <c r="F411" s="1"/>
      <c r="G411" s="1"/>
      <c r="H411" s="2"/>
      <c r="I411" s="1"/>
      <c r="J411" s="1"/>
      <c r="K411" s="1"/>
      <c r="L411" s="1"/>
      <c r="M411" s="1"/>
      <c r="N411" s="1"/>
      <c r="O411" s="1"/>
      <c r="P411" s="1"/>
      <c r="Q411" s="3"/>
      <c r="R411" s="3"/>
      <c r="S411" s="1"/>
      <c r="T411" s="1"/>
      <c r="U411" s="1"/>
      <c r="V411" s="1"/>
      <c r="W411" s="1"/>
      <c r="X411" s="1"/>
      <c r="Y411" s="1"/>
      <c r="Z411" s="1"/>
      <c r="AA411" s="5"/>
      <c r="AB411" s="1"/>
      <c r="AC411" s="1"/>
      <c r="AD411" s="1"/>
      <c r="AE411" s="1"/>
      <c r="AF411" s="1"/>
      <c r="AG411" s="3"/>
      <c r="AH411" s="1"/>
      <c r="AI411" s="1"/>
      <c r="AJ411" s="1"/>
      <c r="AK411" s="1"/>
    </row>
    <row r="412" spans="1:37">
      <c r="A412" s="1"/>
      <c r="B412" s="1"/>
      <c r="C412" s="1"/>
      <c r="D412" s="1"/>
      <c r="E412" s="1"/>
      <c r="F412" s="1"/>
      <c r="G412" s="1"/>
      <c r="H412" s="2"/>
      <c r="I412" s="1"/>
      <c r="J412" s="1"/>
      <c r="K412" s="1"/>
      <c r="L412" s="1"/>
      <c r="M412" s="1"/>
      <c r="N412" s="1"/>
      <c r="O412" s="1"/>
      <c r="P412" s="1"/>
      <c r="Q412" s="3"/>
      <c r="R412" s="3"/>
      <c r="S412" s="1"/>
      <c r="T412" s="1"/>
      <c r="U412" s="1"/>
      <c r="V412" s="1"/>
      <c r="W412" s="1"/>
      <c r="X412" s="1"/>
      <c r="Y412" s="1"/>
      <c r="Z412" s="1"/>
      <c r="AA412" s="5"/>
      <c r="AB412" s="1"/>
      <c r="AC412" s="1"/>
      <c r="AD412" s="1"/>
      <c r="AE412" s="1"/>
      <c r="AF412" s="1"/>
      <c r="AG412" s="3"/>
      <c r="AH412" s="1"/>
      <c r="AI412" s="1"/>
      <c r="AJ412" s="1"/>
      <c r="AK412" s="1"/>
    </row>
    <row r="413" spans="1:37">
      <c r="A413" s="1"/>
      <c r="B413" s="1"/>
      <c r="C413" s="1"/>
      <c r="D413" s="1"/>
      <c r="E413" s="1"/>
      <c r="F413" s="1"/>
      <c r="G413" s="1"/>
      <c r="H413" s="2"/>
      <c r="I413" s="1"/>
      <c r="J413" s="1"/>
      <c r="K413" s="1"/>
      <c r="L413" s="1"/>
      <c r="M413" s="1"/>
      <c r="N413" s="1"/>
      <c r="O413" s="1"/>
      <c r="P413" s="1"/>
      <c r="Q413" s="3"/>
      <c r="R413" s="3"/>
      <c r="S413" s="1"/>
      <c r="T413" s="1"/>
      <c r="U413" s="1"/>
      <c r="V413" s="1"/>
      <c r="W413" s="1"/>
      <c r="X413" s="1"/>
      <c r="Y413" s="1"/>
      <c r="Z413" s="1"/>
      <c r="AA413" s="5"/>
      <c r="AB413" s="1"/>
      <c r="AC413" s="1"/>
      <c r="AD413" s="1"/>
      <c r="AE413" s="1"/>
      <c r="AF413" s="1"/>
      <c r="AG413" s="3"/>
      <c r="AH413" s="1"/>
      <c r="AI413" s="1"/>
      <c r="AJ413" s="1"/>
      <c r="AK413" s="1"/>
    </row>
    <row r="414" spans="1:37">
      <c r="A414" s="1"/>
      <c r="B414" s="1"/>
      <c r="C414" s="1"/>
      <c r="D414" s="1"/>
      <c r="E414" s="1"/>
      <c r="F414" s="1"/>
      <c r="G414" s="1"/>
      <c r="H414" s="2"/>
      <c r="I414" s="1"/>
      <c r="J414" s="1"/>
      <c r="K414" s="1"/>
      <c r="L414" s="1"/>
      <c r="M414" s="1"/>
      <c r="N414" s="1"/>
      <c r="O414" s="1"/>
      <c r="P414" s="1"/>
      <c r="Q414" s="3"/>
      <c r="R414" s="3"/>
      <c r="S414" s="1"/>
      <c r="T414" s="1"/>
      <c r="U414" s="1"/>
      <c r="V414" s="1"/>
      <c r="W414" s="1"/>
      <c r="X414" s="1"/>
      <c r="Y414" s="1"/>
      <c r="Z414" s="1"/>
      <c r="AA414" s="5"/>
      <c r="AB414" s="1"/>
      <c r="AC414" s="1"/>
      <c r="AD414" s="1"/>
      <c r="AE414" s="1"/>
      <c r="AF414" s="1"/>
      <c r="AG414" s="3"/>
      <c r="AH414" s="1"/>
      <c r="AI414" s="1"/>
      <c r="AJ414" s="1"/>
      <c r="AK414" s="1"/>
    </row>
    <row r="415" spans="1:37">
      <c r="A415" s="1"/>
      <c r="B415" s="1"/>
      <c r="C415" s="1"/>
      <c r="D415" s="1"/>
      <c r="E415" s="1"/>
      <c r="F415" s="1"/>
      <c r="G415" s="1"/>
      <c r="H415" s="2"/>
      <c r="I415" s="1"/>
      <c r="J415" s="1"/>
      <c r="K415" s="1"/>
      <c r="L415" s="1"/>
      <c r="M415" s="1"/>
      <c r="N415" s="1"/>
      <c r="O415" s="1"/>
      <c r="P415" s="1"/>
      <c r="Q415" s="3"/>
      <c r="R415" s="3"/>
      <c r="S415" s="1"/>
      <c r="T415" s="1"/>
      <c r="U415" s="1"/>
      <c r="V415" s="1"/>
      <c r="W415" s="1"/>
      <c r="X415" s="1"/>
      <c r="Y415" s="1"/>
      <c r="Z415" s="1"/>
      <c r="AA415" s="5"/>
      <c r="AB415" s="1"/>
      <c r="AC415" s="1"/>
      <c r="AD415" s="1"/>
      <c r="AE415" s="1"/>
      <c r="AF415" s="1"/>
      <c r="AG415" s="3"/>
      <c r="AH415" s="1"/>
      <c r="AI415" s="1"/>
      <c r="AJ415" s="1"/>
      <c r="AK415" s="1"/>
    </row>
    <row r="416" spans="1:37">
      <c r="A416" s="1"/>
      <c r="B416" s="1"/>
      <c r="C416" s="1"/>
      <c r="D416" s="1"/>
      <c r="E416" s="1"/>
      <c r="F416" s="1"/>
      <c r="G416" s="1"/>
      <c r="H416" s="2"/>
      <c r="I416" s="1"/>
      <c r="J416" s="1"/>
      <c r="K416" s="1"/>
      <c r="L416" s="1"/>
      <c r="M416" s="1"/>
      <c r="N416" s="1"/>
      <c r="O416" s="1"/>
      <c r="P416" s="1"/>
      <c r="Q416" s="3"/>
      <c r="R416" s="3"/>
      <c r="S416" s="1"/>
      <c r="T416" s="1"/>
      <c r="U416" s="1"/>
      <c r="V416" s="1"/>
      <c r="W416" s="1"/>
      <c r="X416" s="1"/>
      <c r="Y416" s="1"/>
      <c r="Z416" s="1"/>
      <c r="AA416" s="5"/>
      <c r="AB416" s="1"/>
      <c r="AC416" s="1"/>
      <c r="AD416" s="1"/>
      <c r="AE416" s="1"/>
      <c r="AF416" s="1"/>
      <c r="AG416" s="3"/>
      <c r="AH416" s="1"/>
      <c r="AI416" s="1"/>
      <c r="AJ416" s="1"/>
      <c r="AK416" s="1"/>
    </row>
    <row r="417" spans="1:37">
      <c r="A417" s="1"/>
      <c r="B417" s="1"/>
      <c r="C417" s="1"/>
      <c r="D417" s="1"/>
      <c r="E417" s="1"/>
      <c r="F417" s="1"/>
      <c r="G417" s="1"/>
      <c r="H417" s="2"/>
      <c r="I417" s="1"/>
      <c r="J417" s="1"/>
      <c r="K417" s="1"/>
      <c r="L417" s="1"/>
      <c r="M417" s="1"/>
      <c r="N417" s="1"/>
      <c r="O417" s="1"/>
      <c r="P417" s="1"/>
      <c r="Q417" s="3"/>
      <c r="R417" s="3"/>
      <c r="S417" s="1"/>
      <c r="T417" s="1"/>
      <c r="U417" s="1"/>
      <c r="V417" s="1"/>
      <c r="W417" s="1"/>
      <c r="X417" s="1"/>
      <c r="Y417" s="1"/>
      <c r="Z417" s="1"/>
      <c r="AA417" s="5"/>
      <c r="AB417" s="1"/>
      <c r="AC417" s="1"/>
      <c r="AD417" s="1"/>
      <c r="AE417" s="1"/>
      <c r="AF417" s="1"/>
      <c r="AG417" s="3"/>
      <c r="AH417" s="1"/>
      <c r="AI417" s="1"/>
      <c r="AJ417" s="1"/>
      <c r="AK417" s="1"/>
    </row>
    <row r="418" spans="1:37">
      <c r="A418" s="1"/>
      <c r="B418" s="1"/>
      <c r="C418" s="1"/>
      <c r="D418" s="1"/>
      <c r="E418" s="1"/>
      <c r="F418" s="1"/>
      <c r="G418" s="1"/>
      <c r="H418" s="2"/>
      <c r="I418" s="1"/>
      <c r="J418" s="1"/>
      <c r="K418" s="1"/>
      <c r="L418" s="1"/>
      <c r="M418" s="1"/>
      <c r="N418" s="1"/>
      <c r="O418" s="1"/>
      <c r="P418" s="1"/>
      <c r="Q418" s="3"/>
      <c r="R418" s="3"/>
      <c r="S418" s="1"/>
      <c r="T418" s="1"/>
      <c r="U418" s="1"/>
      <c r="V418" s="1"/>
      <c r="W418" s="1"/>
      <c r="X418" s="1"/>
      <c r="Y418" s="1"/>
      <c r="Z418" s="1"/>
      <c r="AA418" s="5"/>
      <c r="AB418" s="1"/>
      <c r="AC418" s="1"/>
      <c r="AD418" s="1"/>
      <c r="AE418" s="1"/>
      <c r="AF418" s="1"/>
      <c r="AG418" s="3"/>
      <c r="AH418" s="1"/>
      <c r="AI418" s="1"/>
      <c r="AJ418" s="1"/>
      <c r="AK418" s="1"/>
    </row>
    <row r="419" spans="1:37">
      <c r="A419" s="1"/>
      <c r="B419" s="1"/>
      <c r="C419" s="1"/>
      <c r="D419" s="1"/>
      <c r="E419" s="1"/>
      <c r="F419" s="1"/>
      <c r="G419" s="1"/>
      <c r="H419" s="2"/>
      <c r="I419" s="1"/>
      <c r="J419" s="1"/>
      <c r="K419" s="1"/>
      <c r="L419" s="1"/>
      <c r="M419" s="1"/>
      <c r="N419" s="1"/>
      <c r="O419" s="1"/>
      <c r="P419" s="1"/>
      <c r="Q419" s="3"/>
      <c r="R419" s="3"/>
      <c r="S419" s="1"/>
      <c r="T419" s="1"/>
      <c r="U419" s="1"/>
      <c r="V419" s="1"/>
      <c r="W419" s="1"/>
      <c r="X419" s="1"/>
      <c r="Y419" s="1"/>
      <c r="Z419" s="1"/>
      <c r="AA419" s="5"/>
      <c r="AB419" s="1"/>
      <c r="AC419" s="1"/>
      <c r="AD419" s="1"/>
      <c r="AE419" s="1"/>
      <c r="AF419" s="1"/>
      <c r="AG419" s="3"/>
      <c r="AH419" s="1"/>
      <c r="AI419" s="1"/>
      <c r="AJ419" s="1"/>
      <c r="AK419" s="1"/>
    </row>
    <row r="420" spans="1:37">
      <c r="A420" s="1"/>
      <c r="B420" s="1"/>
      <c r="C420" s="1"/>
      <c r="D420" s="1"/>
      <c r="E420" s="1"/>
      <c r="F420" s="1"/>
      <c r="G420" s="1"/>
      <c r="H420" s="2"/>
      <c r="I420" s="1"/>
      <c r="J420" s="1"/>
      <c r="K420" s="1"/>
      <c r="L420" s="1"/>
      <c r="M420" s="1"/>
      <c r="N420" s="1"/>
      <c r="O420" s="1"/>
      <c r="P420" s="1"/>
      <c r="Q420" s="3"/>
      <c r="R420" s="3"/>
      <c r="S420" s="1"/>
      <c r="T420" s="1"/>
      <c r="U420" s="1"/>
      <c r="V420" s="1"/>
      <c r="W420" s="1"/>
      <c r="X420" s="1"/>
      <c r="Y420" s="1"/>
      <c r="Z420" s="1"/>
      <c r="AA420" s="5"/>
      <c r="AB420" s="1"/>
      <c r="AC420" s="1"/>
      <c r="AD420" s="1"/>
      <c r="AE420" s="1"/>
      <c r="AF420" s="1"/>
      <c r="AG420" s="3"/>
      <c r="AH420" s="1"/>
      <c r="AI420" s="1"/>
      <c r="AJ420" s="1"/>
      <c r="AK420" s="1"/>
    </row>
    <row r="421" spans="1:37">
      <c r="A421" s="1"/>
      <c r="B421" s="1"/>
      <c r="C421" s="1"/>
      <c r="D421" s="1"/>
      <c r="E421" s="1"/>
      <c r="F421" s="1"/>
      <c r="G421" s="1"/>
      <c r="H421" s="2"/>
      <c r="I421" s="1"/>
      <c r="J421" s="1"/>
      <c r="K421" s="1"/>
      <c r="L421" s="1"/>
      <c r="M421" s="1"/>
      <c r="N421" s="1"/>
      <c r="O421" s="1"/>
      <c r="P421" s="1"/>
      <c r="Q421" s="3"/>
      <c r="R421" s="3"/>
      <c r="S421" s="1"/>
      <c r="T421" s="1"/>
      <c r="U421" s="1"/>
      <c r="V421" s="1"/>
      <c r="W421" s="1"/>
      <c r="X421" s="1"/>
      <c r="Y421" s="1"/>
      <c r="Z421" s="1"/>
      <c r="AA421" s="5"/>
      <c r="AB421" s="1"/>
      <c r="AC421" s="1"/>
      <c r="AD421" s="1"/>
      <c r="AE421" s="1"/>
      <c r="AF421" s="1"/>
      <c r="AG421" s="3"/>
      <c r="AH421" s="1"/>
      <c r="AI421" s="1"/>
      <c r="AJ421" s="1"/>
      <c r="AK421" s="1"/>
    </row>
    <row r="422" spans="1:37">
      <c r="A422" s="1"/>
      <c r="B422" s="1"/>
      <c r="C422" s="1"/>
      <c r="D422" s="1"/>
      <c r="E422" s="1"/>
      <c r="F422" s="1"/>
      <c r="G422" s="1"/>
      <c r="H422" s="2"/>
      <c r="I422" s="1"/>
      <c r="J422" s="1"/>
      <c r="K422" s="1"/>
      <c r="L422" s="1"/>
      <c r="M422" s="1"/>
      <c r="N422" s="1"/>
      <c r="O422" s="1"/>
      <c r="P422" s="1"/>
      <c r="Q422" s="3"/>
      <c r="R422" s="3"/>
      <c r="S422" s="1"/>
      <c r="T422" s="1"/>
      <c r="U422" s="1"/>
      <c r="V422" s="1"/>
      <c r="W422" s="1"/>
      <c r="X422" s="1"/>
      <c r="Y422" s="1"/>
      <c r="Z422" s="1"/>
      <c r="AA422" s="5"/>
      <c r="AB422" s="1"/>
      <c r="AC422" s="1"/>
      <c r="AD422" s="1"/>
      <c r="AE422" s="1"/>
      <c r="AF422" s="1"/>
      <c r="AG422" s="3"/>
      <c r="AH422" s="1"/>
      <c r="AI422" s="1"/>
      <c r="AJ422" s="1"/>
      <c r="AK422" s="1"/>
    </row>
    <row r="423" spans="1:37">
      <c r="A423" s="1"/>
      <c r="B423" s="1"/>
      <c r="C423" s="1"/>
      <c r="D423" s="1"/>
      <c r="E423" s="1"/>
      <c r="F423" s="1"/>
      <c r="G423" s="1"/>
      <c r="H423" s="2"/>
      <c r="I423" s="1"/>
      <c r="J423" s="1"/>
      <c r="K423" s="1"/>
      <c r="L423" s="1"/>
      <c r="M423" s="1"/>
      <c r="N423" s="1"/>
      <c r="O423" s="1"/>
      <c r="P423" s="1"/>
      <c r="Q423" s="3"/>
      <c r="R423" s="3"/>
      <c r="S423" s="1"/>
      <c r="T423" s="1"/>
      <c r="U423" s="1"/>
      <c r="V423" s="1"/>
      <c r="W423" s="1"/>
      <c r="X423" s="1"/>
      <c r="Y423" s="1"/>
      <c r="Z423" s="1"/>
      <c r="AA423" s="5"/>
      <c r="AB423" s="1"/>
      <c r="AC423" s="1"/>
      <c r="AD423" s="1"/>
      <c r="AE423" s="1"/>
      <c r="AF423" s="1"/>
      <c r="AG423" s="3"/>
      <c r="AH423" s="1"/>
      <c r="AI423" s="1"/>
      <c r="AJ423" s="1"/>
      <c r="AK423" s="1"/>
    </row>
    <row r="424" spans="1:37">
      <c r="A424" s="1"/>
      <c r="B424" s="1"/>
      <c r="C424" s="1"/>
      <c r="D424" s="1"/>
      <c r="E424" s="1"/>
      <c r="F424" s="1"/>
      <c r="G424" s="1"/>
      <c r="H424" s="2"/>
      <c r="I424" s="1"/>
      <c r="J424" s="1"/>
      <c r="K424" s="1"/>
      <c r="L424" s="1"/>
      <c r="M424" s="1"/>
      <c r="N424" s="1"/>
      <c r="O424" s="1"/>
      <c r="P424" s="1"/>
      <c r="Q424" s="3"/>
      <c r="R424" s="3"/>
      <c r="S424" s="1"/>
      <c r="T424" s="1"/>
      <c r="U424" s="1"/>
      <c r="V424" s="1"/>
      <c r="W424" s="1"/>
      <c r="X424" s="1"/>
      <c r="Y424" s="1"/>
      <c r="Z424" s="1"/>
      <c r="AA424" s="5"/>
      <c r="AB424" s="1"/>
      <c r="AC424" s="1"/>
      <c r="AD424" s="1"/>
      <c r="AE424" s="1"/>
      <c r="AF424" s="1"/>
      <c r="AG424" s="3"/>
      <c r="AH424" s="1"/>
      <c r="AI424" s="1"/>
      <c r="AJ424" s="1"/>
      <c r="AK424" s="1"/>
    </row>
    <row r="425" spans="1:37">
      <c r="A425" s="1"/>
      <c r="B425" s="1"/>
      <c r="C425" s="1"/>
      <c r="D425" s="1"/>
      <c r="E425" s="1"/>
      <c r="F425" s="1"/>
      <c r="G425" s="1"/>
      <c r="H425" s="2"/>
      <c r="I425" s="1"/>
      <c r="J425" s="1"/>
      <c r="K425" s="1"/>
      <c r="L425" s="1"/>
      <c r="M425" s="1"/>
      <c r="N425" s="1"/>
      <c r="O425" s="1"/>
      <c r="P425" s="1"/>
      <c r="Q425" s="3"/>
      <c r="R425" s="3"/>
      <c r="S425" s="1"/>
      <c r="T425" s="1"/>
      <c r="U425" s="1"/>
      <c r="V425" s="1"/>
      <c r="W425" s="1"/>
      <c r="X425" s="1"/>
      <c r="Y425" s="1"/>
      <c r="Z425" s="1"/>
      <c r="AA425" s="5"/>
      <c r="AB425" s="1"/>
      <c r="AC425" s="1"/>
      <c r="AD425" s="1"/>
      <c r="AE425" s="1"/>
      <c r="AF425" s="1"/>
      <c r="AG425" s="3"/>
      <c r="AH425" s="1"/>
      <c r="AI425" s="1"/>
      <c r="AJ425" s="1"/>
      <c r="AK425" s="1"/>
    </row>
    <row r="426" spans="1:37">
      <c r="A426" s="1"/>
      <c r="B426" s="1"/>
      <c r="C426" s="1"/>
      <c r="D426" s="1"/>
      <c r="E426" s="1"/>
      <c r="F426" s="1"/>
      <c r="G426" s="1"/>
      <c r="H426" s="2"/>
      <c r="I426" s="1"/>
      <c r="J426" s="1"/>
      <c r="K426" s="1"/>
      <c r="L426" s="1"/>
      <c r="M426" s="1"/>
      <c r="N426" s="1"/>
      <c r="O426" s="1"/>
      <c r="P426" s="1"/>
      <c r="Q426" s="3"/>
      <c r="R426" s="3"/>
      <c r="S426" s="1"/>
      <c r="T426" s="1"/>
      <c r="U426" s="1"/>
      <c r="V426" s="1"/>
      <c r="W426" s="1"/>
      <c r="X426" s="1"/>
      <c r="Y426" s="1"/>
      <c r="Z426" s="1"/>
      <c r="AA426" s="5"/>
      <c r="AB426" s="1"/>
      <c r="AC426" s="1"/>
      <c r="AD426" s="1"/>
      <c r="AE426" s="1"/>
      <c r="AF426" s="1"/>
      <c r="AG426" s="3"/>
      <c r="AH426" s="1"/>
      <c r="AI426" s="1"/>
      <c r="AJ426" s="1"/>
      <c r="AK426" s="1"/>
    </row>
    <row r="427" spans="1:37">
      <c r="A427" s="1"/>
      <c r="B427" s="1"/>
      <c r="C427" s="1"/>
      <c r="D427" s="1"/>
      <c r="E427" s="1"/>
      <c r="F427" s="1"/>
      <c r="G427" s="1"/>
      <c r="H427" s="2"/>
      <c r="I427" s="1"/>
      <c r="J427" s="1"/>
      <c r="K427" s="1"/>
      <c r="L427" s="1"/>
      <c r="M427" s="1"/>
      <c r="N427" s="1"/>
      <c r="O427" s="1"/>
      <c r="P427" s="1"/>
      <c r="Q427" s="3"/>
      <c r="R427" s="3"/>
      <c r="S427" s="1"/>
      <c r="T427" s="1"/>
      <c r="U427" s="1"/>
      <c r="V427" s="1"/>
      <c r="W427" s="1"/>
      <c r="X427" s="1"/>
      <c r="Y427" s="1"/>
      <c r="Z427" s="1"/>
      <c r="AA427" s="5"/>
      <c r="AB427" s="1"/>
      <c r="AC427" s="1"/>
      <c r="AD427" s="1"/>
      <c r="AE427" s="1"/>
      <c r="AF427" s="1"/>
      <c r="AG427" s="3"/>
      <c r="AH427" s="1"/>
      <c r="AI427" s="1"/>
      <c r="AJ427" s="1"/>
      <c r="AK427" s="1"/>
    </row>
    <row r="428" spans="1:37">
      <c r="A428" s="1"/>
      <c r="B428" s="1"/>
      <c r="C428" s="1"/>
      <c r="D428" s="1"/>
      <c r="E428" s="1"/>
      <c r="F428" s="1"/>
      <c r="G428" s="1"/>
      <c r="H428" s="2"/>
      <c r="I428" s="1"/>
      <c r="J428" s="1"/>
      <c r="K428" s="1"/>
      <c r="L428" s="1"/>
      <c r="M428" s="1"/>
      <c r="N428" s="1"/>
      <c r="O428" s="1"/>
      <c r="P428" s="1"/>
      <c r="Q428" s="3"/>
      <c r="R428" s="3"/>
      <c r="S428" s="1"/>
      <c r="T428" s="1"/>
      <c r="U428" s="1"/>
      <c r="V428" s="1"/>
      <c r="W428" s="1"/>
      <c r="X428" s="1"/>
      <c r="Y428" s="1"/>
      <c r="Z428" s="1"/>
      <c r="AA428" s="5"/>
      <c r="AB428" s="1"/>
      <c r="AC428" s="1"/>
      <c r="AD428" s="1"/>
      <c r="AE428" s="1"/>
      <c r="AF428" s="1"/>
      <c r="AG428" s="3"/>
      <c r="AH428" s="1"/>
      <c r="AI428" s="1"/>
      <c r="AJ428" s="1"/>
      <c r="AK428" s="1"/>
    </row>
    <row r="429" spans="1:37">
      <c r="A429" s="1"/>
      <c r="B429" s="1"/>
      <c r="C429" s="1"/>
      <c r="D429" s="1"/>
      <c r="E429" s="1"/>
      <c r="F429" s="1"/>
      <c r="G429" s="1"/>
      <c r="H429" s="2"/>
      <c r="I429" s="1"/>
      <c r="J429" s="1"/>
      <c r="K429" s="1"/>
      <c r="L429" s="1"/>
      <c r="M429" s="1"/>
      <c r="N429" s="1"/>
      <c r="O429" s="1"/>
      <c r="P429" s="1"/>
      <c r="Q429" s="3"/>
      <c r="R429" s="3"/>
      <c r="S429" s="1"/>
      <c r="T429" s="1"/>
      <c r="U429" s="1"/>
      <c r="V429" s="1"/>
      <c r="W429" s="1"/>
      <c r="X429" s="1"/>
      <c r="Y429" s="1"/>
      <c r="Z429" s="1"/>
      <c r="AA429" s="5"/>
      <c r="AB429" s="1"/>
      <c r="AC429" s="1"/>
      <c r="AD429" s="1"/>
      <c r="AE429" s="1"/>
      <c r="AF429" s="1"/>
      <c r="AG429" s="3"/>
      <c r="AH429" s="1"/>
      <c r="AI429" s="1"/>
      <c r="AJ429" s="1"/>
      <c r="AK429" s="1"/>
    </row>
    <row r="430" spans="1:37">
      <c r="A430" s="1"/>
      <c r="B430" s="1"/>
      <c r="C430" s="1"/>
      <c r="D430" s="1"/>
      <c r="E430" s="1"/>
      <c r="F430" s="1"/>
      <c r="G430" s="1"/>
      <c r="H430" s="2"/>
      <c r="I430" s="1"/>
      <c r="J430" s="1"/>
      <c r="K430" s="1"/>
      <c r="L430" s="1"/>
      <c r="M430" s="1"/>
      <c r="N430" s="1"/>
      <c r="O430" s="1"/>
      <c r="P430" s="1"/>
      <c r="Q430" s="3"/>
      <c r="R430" s="3"/>
      <c r="S430" s="1"/>
      <c r="T430" s="1"/>
      <c r="U430" s="1"/>
      <c r="V430" s="1"/>
      <c r="W430" s="1"/>
      <c r="X430" s="1"/>
      <c r="Y430" s="1"/>
      <c r="Z430" s="1"/>
      <c r="AA430" s="5"/>
      <c r="AB430" s="1"/>
      <c r="AC430" s="1"/>
      <c r="AD430" s="1"/>
      <c r="AE430" s="1"/>
      <c r="AF430" s="1"/>
      <c r="AG430" s="3"/>
      <c r="AH430" s="1"/>
      <c r="AI430" s="1"/>
      <c r="AJ430" s="1"/>
      <c r="AK430" s="1"/>
    </row>
    <row r="431" spans="1:37">
      <c r="A431" s="1"/>
      <c r="B431" s="1"/>
      <c r="C431" s="1"/>
      <c r="D431" s="1"/>
      <c r="E431" s="1"/>
      <c r="F431" s="1"/>
      <c r="G431" s="1"/>
      <c r="H431" s="2"/>
      <c r="I431" s="1"/>
      <c r="J431" s="1"/>
      <c r="K431" s="1"/>
      <c r="L431" s="1"/>
      <c r="M431" s="1"/>
      <c r="N431" s="1"/>
      <c r="O431" s="1"/>
      <c r="P431" s="1"/>
      <c r="Q431" s="3"/>
      <c r="R431" s="3"/>
      <c r="S431" s="1"/>
      <c r="T431" s="1"/>
      <c r="U431" s="1"/>
      <c r="V431" s="1"/>
      <c r="W431" s="1"/>
      <c r="X431" s="1"/>
      <c r="Y431" s="1"/>
      <c r="Z431" s="1"/>
      <c r="AA431" s="5"/>
      <c r="AB431" s="1"/>
      <c r="AC431" s="1"/>
      <c r="AD431" s="1"/>
      <c r="AE431" s="1"/>
      <c r="AF431" s="1"/>
      <c r="AG431" s="3"/>
      <c r="AH431" s="1"/>
      <c r="AI431" s="1"/>
      <c r="AJ431" s="1"/>
      <c r="AK431" s="1"/>
    </row>
    <row r="432" spans="1:37">
      <c r="A432" s="1"/>
      <c r="B432" s="1"/>
      <c r="C432" s="1"/>
      <c r="D432" s="1"/>
      <c r="E432" s="1"/>
      <c r="F432" s="1"/>
      <c r="G432" s="1"/>
      <c r="H432" s="2"/>
      <c r="I432" s="1"/>
      <c r="J432" s="1"/>
      <c r="K432" s="1"/>
      <c r="L432" s="1"/>
      <c r="M432" s="1"/>
      <c r="N432" s="1"/>
      <c r="O432" s="1"/>
      <c r="P432" s="1"/>
      <c r="Q432" s="3"/>
      <c r="R432" s="3"/>
      <c r="S432" s="1"/>
      <c r="T432" s="1"/>
      <c r="U432" s="1"/>
      <c r="V432" s="1"/>
      <c r="W432" s="1"/>
      <c r="X432" s="1"/>
      <c r="Y432" s="1"/>
      <c r="Z432" s="1"/>
      <c r="AA432" s="5"/>
      <c r="AB432" s="1"/>
      <c r="AC432" s="1"/>
      <c r="AD432" s="1"/>
      <c r="AE432" s="1"/>
      <c r="AF432" s="1"/>
      <c r="AG432" s="3"/>
      <c r="AH432" s="1"/>
      <c r="AI432" s="1"/>
      <c r="AJ432" s="1"/>
      <c r="AK432" s="1"/>
    </row>
    <row r="433" spans="1:37">
      <c r="A433" s="1"/>
      <c r="B433" s="1"/>
      <c r="C433" s="1"/>
      <c r="D433" s="1"/>
      <c r="E433" s="1"/>
      <c r="F433" s="1"/>
      <c r="G433" s="1"/>
      <c r="H433" s="2"/>
      <c r="I433" s="1"/>
      <c r="J433" s="1"/>
      <c r="K433" s="1"/>
      <c r="L433" s="1"/>
      <c r="M433" s="1"/>
      <c r="N433" s="1"/>
      <c r="O433" s="1"/>
      <c r="P433" s="1"/>
      <c r="Q433" s="3"/>
      <c r="R433" s="3"/>
      <c r="S433" s="1"/>
      <c r="T433" s="1"/>
      <c r="U433" s="1"/>
      <c r="V433" s="1"/>
      <c r="W433" s="1"/>
      <c r="X433" s="1"/>
      <c r="Y433" s="1"/>
      <c r="Z433" s="1"/>
      <c r="AA433" s="5"/>
      <c r="AB433" s="1"/>
      <c r="AC433" s="1"/>
      <c r="AD433" s="1"/>
      <c r="AE433" s="1"/>
      <c r="AF433" s="1"/>
      <c r="AG433" s="3"/>
      <c r="AH433" s="1"/>
      <c r="AI433" s="1"/>
      <c r="AJ433" s="1"/>
      <c r="AK433" s="1"/>
    </row>
    <row r="434" spans="1:37">
      <c r="A434" s="1"/>
      <c r="B434" s="1"/>
      <c r="C434" s="1"/>
      <c r="D434" s="1"/>
      <c r="E434" s="1"/>
      <c r="F434" s="1"/>
      <c r="G434" s="1"/>
      <c r="H434" s="2"/>
      <c r="I434" s="1"/>
      <c r="J434" s="1"/>
      <c r="K434" s="1"/>
      <c r="L434" s="1"/>
      <c r="M434" s="1"/>
      <c r="N434" s="1"/>
      <c r="O434" s="1"/>
      <c r="P434" s="1"/>
      <c r="Q434" s="3"/>
      <c r="R434" s="3"/>
      <c r="S434" s="1"/>
      <c r="T434" s="1"/>
      <c r="U434" s="1"/>
      <c r="V434" s="1"/>
      <c r="W434" s="1"/>
      <c r="X434" s="1"/>
      <c r="Y434" s="1"/>
      <c r="Z434" s="1"/>
      <c r="AA434" s="5"/>
      <c r="AB434" s="1"/>
      <c r="AC434" s="1"/>
      <c r="AD434" s="1"/>
      <c r="AE434" s="1"/>
      <c r="AF434" s="1"/>
      <c r="AG434" s="3"/>
      <c r="AH434" s="1"/>
      <c r="AI434" s="1"/>
      <c r="AJ434" s="1"/>
      <c r="AK434" s="1"/>
    </row>
    <row r="435" spans="1:37">
      <c r="A435" s="1"/>
      <c r="B435" s="1"/>
      <c r="C435" s="1"/>
      <c r="D435" s="1"/>
      <c r="E435" s="1"/>
      <c r="F435" s="1"/>
      <c r="G435" s="1"/>
      <c r="H435" s="2"/>
      <c r="I435" s="1"/>
      <c r="J435" s="1"/>
      <c r="K435" s="1"/>
      <c r="L435" s="1"/>
      <c r="M435" s="1"/>
      <c r="N435" s="1"/>
      <c r="O435" s="1"/>
      <c r="P435" s="1"/>
      <c r="Q435" s="3"/>
      <c r="R435" s="3"/>
      <c r="S435" s="1"/>
      <c r="T435" s="1"/>
      <c r="U435" s="1"/>
      <c r="V435" s="1"/>
      <c r="W435" s="1"/>
      <c r="X435" s="1"/>
      <c r="Y435" s="1"/>
      <c r="Z435" s="1"/>
      <c r="AA435" s="5"/>
      <c r="AB435" s="1"/>
      <c r="AC435" s="1"/>
      <c r="AD435" s="1"/>
      <c r="AE435" s="1"/>
      <c r="AF435" s="1"/>
      <c r="AG435" s="3"/>
      <c r="AH435" s="1"/>
      <c r="AI435" s="1"/>
      <c r="AJ435" s="1"/>
      <c r="AK435" s="1"/>
    </row>
    <row r="436" spans="1:37">
      <c r="A436" s="1"/>
      <c r="B436" s="1"/>
      <c r="C436" s="1"/>
      <c r="D436" s="1"/>
      <c r="E436" s="1"/>
      <c r="F436" s="1"/>
      <c r="G436" s="1"/>
      <c r="H436" s="2"/>
      <c r="I436" s="1"/>
      <c r="J436" s="1"/>
      <c r="K436" s="1"/>
      <c r="L436" s="1"/>
      <c r="M436" s="1"/>
      <c r="N436" s="1"/>
      <c r="O436" s="1"/>
      <c r="P436" s="1"/>
      <c r="Q436" s="3"/>
      <c r="R436" s="3"/>
      <c r="S436" s="1"/>
      <c r="T436" s="1"/>
      <c r="U436" s="1"/>
      <c r="V436" s="1"/>
      <c r="W436" s="1"/>
      <c r="X436" s="1"/>
      <c r="Y436" s="1"/>
      <c r="Z436" s="1"/>
      <c r="AA436" s="5"/>
      <c r="AB436" s="1"/>
      <c r="AC436" s="1"/>
      <c r="AD436" s="1"/>
      <c r="AE436" s="1"/>
      <c r="AF436" s="1"/>
      <c r="AG436" s="3"/>
      <c r="AH436" s="1"/>
      <c r="AI436" s="1"/>
      <c r="AJ436" s="1"/>
      <c r="AK436" s="1"/>
    </row>
    <row r="437" spans="1:37">
      <c r="A437" s="1"/>
      <c r="B437" s="1"/>
      <c r="C437" s="1"/>
      <c r="D437" s="1"/>
      <c r="E437" s="1"/>
      <c r="F437" s="1"/>
      <c r="G437" s="1"/>
      <c r="H437" s="2"/>
      <c r="I437" s="1"/>
      <c r="J437" s="1"/>
      <c r="K437" s="1"/>
      <c r="L437" s="1"/>
      <c r="M437" s="1"/>
      <c r="N437" s="1"/>
      <c r="O437" s="1"/>
      <c r="P437" s="1"/>
      <c r="Q437" s="3"/>
      <c r="R437" s="3"/>
      <c r="S437" s="1"/>
      <c r="T437" s="1"/>
      <c r="U437" s="1"/>
      <c r="V437" s="1"/>
      <c r="W437" s="1"/>
      <c r="X437" s="1"/>
      <c r="Y437" s="1"/>
      <c r="Z437" s="1"/>
      <c r="AA437" s="5"/>
      <c r="AB437" s="1"/>
      <c r="AC437" s="1"/>
      <c r="AD437" s="1"/>
      <c r="AE437" s="1"/>
      <c r="AF437" s="1"/>
      <c r="AG437" s="3"/>
      <c r="AH437" s="1"/>
      <c r="AI437" s="1"/>
      <c r="AJ437" s="1"/>
      <c r="AK437" s="1"/>
    </row>
    <row r="438" spans="1:37">
      <c r="A438" s="1"/>
      <c r="B438" s="1"/>
      <c r="C438" s="1"/>
      <c r="D438" s="1"/>
      <c r="E438" s="1"/>
      <c r="F438" s="1"/>
      <c r="G438" s="1"/>
      <c r="H438" s="2"/>
      <c r="I438" s="1"/>
      <c r="J438" s="1"/>
      <c r="K438" s="1"/>
      <c r="L438" s="1"/>
      <c r="M438" s="1"/>
      <c r="N438" s="1"/>
      <c r="O438" s="1"/>
      <c r="P438" s="1"/>
      <c r="Q438" s="3"/>
      <c r="R438" s="3"/>
      <c r="S438" s="1"/>
      <c r="T438" s="1"/>
      <c r="U438" s="1"/>
      <c r="V438" s="1"/>
      <c r="W438" s="1"/>
      <c r="X438" s="1"/>
      <c r="Y438" s="1"/>
      <c r="Z438" s="1"/>
      <c r="AA438" s="5"/>
      <c r="AB438" s="1"/>
      <c r="AC438" s="1"/>
      <c r="AD438" s="1"/>
      <c r="AE438" s="1"/>
      <c r="AF438" s="1"/>
      <c r="AG438" s="3"/>
      <c r="AH438" s="1"/>
      <c r="AI438" s="1"/>
      <c r="AJ438" s="1"/>
      <c r="AK438" s="1"/>
    </row>
    <row r="439" spans="1:37">
      <c r="A439" s="1"/>
      <c r="B439" s="1"/>
      <c r="C439" s="1"/>
      <c r="D439" s="1"/>
      <c r="E439" s="1"/>
      <c r="F439" s="1"/>
      <c r="G439" s="1"/>
      <c r="H439" s="2"/>
      <c r="I439" s="1"/>
      <c r="J439" s="1"/>
      <c r="K439" s="1"/>
      <c r="L439" s="1"/>
      <c r="M439" s="1"/>
      <c r="N439" s="1"/>
      <c r="O439" s="1"/>
      <c r="P439" s="1"/>
      <c r="Q439" s="3"/>
      <c r="R439" s="3"/>
      <c r="S439" s="1"/>
      <c r="T439" s="1"/>
      <c r="U439" s="1"/>
      <c r="V439" s="1"/>
      <c r="W439" s="1"/>
      <c r="X439" s="1"/>
      <c r="Y439" s="1"/>
      <c r="Z439" s="1"/>
      <c r="AA439" s="5"/>
      <c r="AB439" s="1"/>
      <c r="AC439" s="1"/>
      <c r="AD439" s="1"/>
      <c r="AE439" s="1"/>
      <c r="AF439" s="1"/>
      <c r="AG439" s="3"/>
      <c r="AH439" s="1"/>
      <c r="AI439" s="1"/>
      <c r="AJ439" s="1"/>
      <c r="AK439" s="1"/>
    </row>
    <row r="440" spans="1:37">
      <c r="A440" s="1"/>
      <c r="B440" s="1"/>
      <c r="C440" s="1"/>
      <c r="D440" s="1"/>
      <c r="E440" s="1"/>
      <c r="F440" s="1"/>
      <c r="G440" s="1"/>
      <c r="H440" s="2"/>
      <c r="I440" s="1"/>
      <c r="J440" s="1"/>
      <c r="K440" s="1"/>
      <c r="L440" s="1"/>
      <c r="M440" s="1"/>
      <c r="N440" s="1"/>
      <c r="O440" s="1"/>
      <c r="P440" s="1"/>
      <c r="Q440" s="3"/>
      <c r="R440" s="3"/>
      <c r="S440" s="1"/>
      <c r="T440" s="1"/>
      <c r="U440" s="1"/>
      <c r="V440" s="1"/>
      <c r="W440" s="1"/>
      <c r="X440" s="1"/>
      <c r="Y440" s="1"/>
      <c r="Z440" s="1"/>
      <c r="AA440" s="5"/>
      <c r="AB440" s="1"/>
      <c r="AC440" s="1"/>
      <c r="AD440" s="1"/>
      <c r="AE440" s="1"/>
      <c r="AF440" s="1"/>
      <c r="AG440" s="3"/>
      <c r="AH440" s="1"/>
      <c r="AI440" s="1"/>
      <c r="AJ440" s="1"/>
      <c r="AK440" s="1"/>
    </row>
    <row r="441" spans="1:37">
      <c r="A441" s="1"/>
      <c r="B441" s="1"/>
      <c r="C441" s="1"/>
      <c r="D441" s="1"/>
      <c r="E441" s="1"/>
      <c r="F441" s="1"/>
      <c r="G441" s="1"/>
      <c r="H441" s="2"/>
      <c r="I441" s="1"/>
      <c r="J441" s="1"/>
      <c r="K441" s="1"/>
      <c r="L441" s="1"/>
      <c r="M441" s="1"/>
      <c r="N441" s="1"/>
      <c r="O441" s="1"/>
      <c r="P441" s="1"/>
      <c r="Q441" s="3"/>
      <c r="R441" s="3"/>
      <c r="S441" s="1"/>
      <c r="T441" s="1"/>
      <c r="U441" s="1"/>
      <c r="V441" s="1"/>
      <c r="W441" s="1"/>
      <c r="X441" s="1"/>
      <c r="Y441" s="1"/>
      <c r="Z441" s="1"/>
      <c r="AA441" s="5"/>
      <c r="AB441" s="1"/>
      <c r="AC441" s="1"/>
      <c r="AD441" s="1"/>
      <c r="AE441" s="1"/>
      <c r="AF441" s="1"/>
      <c r="AG441" s="3"/>
      <c r="AH441" s="1"/>
      <c r="AI441" s="1"/>
      <c r="AJ441" s="1"/>
      <c r="AK441" s="1"/>
    </row>
    <row r="442" spans="1:37">
      <c r="A442" s="1"/>
      <c r="B442" s="1"/>
      <c r="C442" s="1"/>
      <c r="D442" s="1"/>
      <c r="E442" s="1"/>
      <c r="F442" s="1"/>
      <c r="G442" s="1"/>
      <c r="H442" s="2"/>
      <c r="I442" s="1"/>
      <c r="J442" s="1"/>
      <c r="K442" s="1"/>
      <c r="L442" s="1"/>
      <c r="M442" s="1"/>
      <c r="N442" s="1"/>
      <c r="O442" s="1"/>
      <c r="P442" s="1"/>
      <c r="Q442" s="3"/>
      <c r="R442" s="3"/>
      <c r="S442" s="1"/>
      <c r="T442" s="1"/>
      <c r="U442" s="1"/>
      <c r="V442" s="1"/>
      <c r="W442" s="1"/>
      <c r="X442" s="1"/>
      <c r="Y442" s="1"/>
      <c r="Z442" s="1"/>
      <c r="AA442" s="5"/>
      <c r="AB442" s="1"/>
      <c r="AC442" s="1"/>
      <c r="AD442" s="1"/>
      <c r="AE442" s="1"/>
      <c r="AF442" s="1"/>
      <c r="AG442" s="3"/>
      <c r="AH442" s="1"/>
      <c r="AI442" s="1"/>
      <c r="AJ442" s="1"/>
      <c r="AK442" s="1"/>
    </row>
    <row r="443" spans="1:37">
      <c r="A443" s="1"/>
      <c r="B443" s="1"/>
      <c r="C443" s="1"/>
      <c r="D443" s="1"/>
      <c r="E443" s="1"/>
      <c r="F443" s="1"/>
      <c r="G443" s="1"/>
      <c r="H443" s="2"/>
      <c r="I443" s="1"/>
      <c r="J443" s="1"/>
      <c r="K443" s="1"/>
      <c r="L443" s="1"/>
      <c r="M443" s="1"/>
      <c r="N443" s="1"/>
      <c r="O443" s="1"/>
      <c r="P443" s="1"/>
      <c r="Q443" s="3"/>
      <c r="R443" s="3"/>
      <c r="S443" s="1"/>
      <c r="T443" s="1"/>
      <c r="U443" s="1"/>
      <c r="V443" s="1"/>
      <c r="W443" s="1"/>
      <c r="X443" s="1"/>
      <c r="Y443" s="1"/>
      <c r="Z443" s="1"/>
      <c r="AA443" s="5"/>
      <c r="AB443" s="1"/>
      <c r="AC443" s="1"/>
      <c r="AD443" s="1"/>
      <c r="AE443" s="1"/>
      <c r="AF443" s="1"/>
      <c r="AG443" s="3"/>
      <c r="AH443" s="1"/>
      <c r="AI443" s="1"/>
      <c r="AJ443" s="1"/>
      <c r="AK443" s="1"/>
    </row>
    <row r="444" spans="1:37">
      <c r="A444" s="1"/>
      <c r="B444" s="1"/>
      <c r="C444" s="1"/>
      <c r="D444" s="1"/>
      <c r="E444" s="1"/>
      <c r="F444" s="1"/>
      <c r="G444" s="1"/>
      <c r="H444" s="2"/>
      <c r="I444" s="1"/>
      <c r="J444" s="1"/>
      <c r="K444" s="1"/>
      <c r="L444" s="1"/>
      <c r="M444" s="1"/>
      <c r="N444" s="1"/>
      <c r="O444" s="1"/>
      <c r="P444" s="1"/>
      <c r="Q444" s="3"/>
      <c r="R444" s="3"/>
      <c r="S444" s="1"/>
      <c r="T444" s="1"/>
      <c r="U444" s="1"/>
      <c r="V444" s="1"/>
      <c r="W444" s="1"/>
      <c r="X444" s="1"/>
      <c r="Y444" s="1"/>
      <c r="Z444" s="1"/>
      <c r="AA444" s="5"/>
      <c r="AB444" s="1"/>
      <c r="AC444" s="1"/>
      <c r="AD444" s="1"/>
      <c r="AE444" s="1"/>
      <c r="AF444" s="1"/>
      <c r="AG444" s="3"/>
      <c r="AH444" s="1"/>
      <c r="AI444" s="1"/>
      <c r="AJ444" s="1"/>
      <c r="AK444" s="1"/>
    </row>
    <row r="445" spans="1:37">
      <c r="A445" s="1"/>
      <c r="B445" s="1"/>
      <c r="C445" s="1"/>
      <c r="D445" s="1"/>
      <c r="E445" s="1"/>
      <c r="F445" s="1"/>
      <c r="G445" s="1"/>
      <c r="H445" s="2"/>
      <c r="I445" s="1"/>
      <c r="J445" s="1"/>
      <c r="K445" s="1"/>
      <c r="L445" s="1"/>
      <c r="M445" s="1"/>
      <c r="N445" s="1"/>
      <c r="O445" s="1"/>
      <c r="P445" s="1"/>
      <c r="Q445" s="3"/>
      <c r="R445" s="3"/>
      <c r="S445" s="1"/>
      <c r="T445" s="1"/>
      <c r="U445" s="1"/>
      <c r="V445" s="1"/>
      <c r="W445" s="1"/>
      <c r="X445" s="1"/>
      <c r="Y445" s="1"/>
      <c r="Z445" s="1"/>
      <c r="AA445" s="5"/>
      <c r="AB445" s="1"/>
      <c r="AC445" s="1"/>
      <c r="AD445" s="1"/>
      <c r="AE445" s="1"/>
      <c r="AF445" s="1"/>
      <c r="AG445" s="3"/>
      <c r="AH445" s="1"/>
      <c r="AI445" s="1"/>
      <c r="AJ445" s="1"/>
      <c r="AK445" s="1"/>
    </row>
    <row r="446" spans="1:37">
      <c r="A446" s="1"/>
      <c r="B446" s="1"/>
      <c r="C446" s="1"/>
      <c r="D446" s="1"/>
      <c r="E446" s="1"/>
      <c r="F446" s="1"/>
      <c r="G446" s="1"/>
      <c r="H446" s="2"/>
      <c r="I446" s="1"/>
      <c r="J446" s="1"/>
      <c r="K446" s="1"/>
      <c r="L446" s="1"/>
      <c r="M446" s="1"/>
      <c r="N446" s="1"/>
      <c r="O446" s="1"/>
      <c r="P446" s="1"/>
      <c r="Q446" s="3"/>
      <c r="R446" s="3"/>
      <c r="S446" s="1"/>
      <c r="T446" s="1"/>
      <c r="U446" s="1"/>
      <c r="V446" s="1"/>
      <c r="W446" s="1"/>
      <c r="X446" s="1"/>
      <c r="Y446" s="1"/>
      <c r="Z446" s="1"/>
      <c r="AA446" s="5"/>
      <c r="AB446" s="1"/>
      <c r="AC446" s="1"/>
      <c r="AD446" s="1"/>
      <c r="AE446" s="1"/>
      <c r="AF446" s="1"/>
      <c r="AG446" s="3"/>
      <c r="AH446" s="1"/>
      <c r="AI446" s="1"/>
      <c r="AJ446" s="1"/>
      <c r="AK446" s="1"/>
    </row>
    <row r="447" spans="1:37">
      <c r="A447" s="1"/>
      <c r="B447" s="1"/>
      <c r="C447" s="1"/>
      <c r="D447" s="1"/>
      <c r="E447" s="1"/>
      <c r="F447" s="1"/>
      <c r="G447" s="1"/>
      <c r="H447" s="2"/>
      <c r="I447" s="1"/>
      <c r="J447" s="1"/>
      <c r="K447" s="1"/>
      <c r="L447" s="1"/>
      <c r="M447" s="1"/>
      <c r="N447" s="1"/>
      <c r="O447" s="1"/>
      <c r="P447" s="1"/>
      <c r="Q447" s="3"/>
      <c r="R447" s="3"/>
      <c r="S447" s="1"/>
      <c r="T447" s="1"/>
      <c r="U447" s="1"/>
      <c r="V447" s="1"/>
      <c r="W447" s="1"/>
      <c r="X447" s="1"/>
      <c r="Y447" s="1"/>
      <c r="Z447" s="1"/>
      <c r="AA447" s="5"/>
      <c r="AB447" s="1"/>
      <c r="AC447" s="1"/>
      <c r="AD447" s="1"/>
      <c r="AE447" s="1"/>
      <c r="AF447" s="1"/>
      <c r="AG447" s="3"/>
      <c r="AH447" s="1"/>
      <c r="AI447" s="1"/>
      <c r="AJ447" s="1"/>
      <c r="AK447" s="1"/>
    </row>
    <row r="448" spans="1:37">
      <c r="A448" s="1"/>
      <c r="B448" s="1"/>
      <c r="C448" s="1"/>
      <c r="D448" s="1"/>
      <c r="E448" s="1"/>
      <c r="F448" s="1"/>
      <c r="G448" s="1"/>
      <c r="H448" s="2"/>
      <c r="I448" s="1"/>
      <c r="J448" s="1"/>
      <c r="K448" s="1"/>
      <c r="L448" s="1"/>
      <c r="M448" s="1"/>
      <c r="N448" s="1"/>
      <c r="O448" s="1"/>
      <c r="P448" s="1"/>
      <c r="Q448" s="3"/>
      <c r="R448" s="3"/>
      <c r="S448" s="1"/>
      <c r="T448" s="1"/>
      <c r="U448" s="1"/>
      <c r="V448" s="1"/>
      <c r="W448" s="1"/>
      <c r="X448" s="1"/>
      <c r="Y448" s="1"/>
      <c r="Z448" s="1"/>
      <c r="AA448" s="5"/>
      <c r="AB448" s="1"/>
      <c r="AC448" s="1"/>
      <c r="AD448" s="1"/>
      <c r="AE448" s="1"/>
      <c r="AF448" s="1"/>
      <c r="AG448" s="3"/>
      <c r="AH448" s="1"/>
      <c r="AI448" s="1"/>
      <c r="AJ448" s="1"/>
      <c r="AK448" s="1"/>
    </row>
    <row r="449" spans="1:37">
      <c r="A449" s="1"/>
      <c r="B449" s="1"/>
      <c r="C449" s="1"/>
      <c r="D449" s="1"/>
      <c r="E449" s="1"/>
      <c r="F449" s="1"/>
      <c r="G449" s="1"/>
      <c r="H449" s="2"/>
      <c r="I449" s="1"/>
      <c r="J449" s="1"/>
      <c r="K449" s="1"/>
      <c r="L449" s="1"/>
      <c r="M449" s="1"/>
      <c r="N449" s="1"/>
      <c r="O449" s="1"/>
      <c r="P449" s="1"/>
      <c r="Q449" s="3"/>
      <c r="R449" s="3"/>
      <c r="S449" s="1"/>
      <c r="T449" s="1"/>
      <c r="U449" s="1"/>
      <c r="V449" s="1"/>
      <c r="W449" s="1"/>
      <c r="X449" s="1"/>
      <c r="Y449" s="1"/>
      <c r="Z449" s="1"/>
      <c r="AA449" s="5"/>
      <c r="AB449" s="1"/>
      <c r="AC449" s="1"/>
      <c r="AD449" s="1"/>
      <c r="AE449" s="1"/>
      <c r="AF449" s="1"/>
      <c r="AG449" s="3"/>
      <c r="AH449" s="1"/>
      <c r="AI449" s="1"/>
      <c r="AJ449" s="1"/>
      <c r="AK449" s="1"/>
    </row>
    <row r="450" spans="1:37">
      <c r="A450" s="1"/>
      <c r="B450" s="1"/>
      <c r="C450" s="1"/>
      <c r="D450" s="1"/>
      <c r="E450" s="1"/>
      <c r="F450" s="1"/>
      <c r="G450" s="1"/>
      <c r="H450" s="2"/>
      <c r="I450" s="1"/>
      <c r="J450" s="1"/>
      <c r="K450" s="1"/>
      <c r="L450" s="1"/>
      <c r="M450" s="1"/>
      <c r="N450" s="1"/>
      <c r="O450" s="1"/>
      <c r="P450" s="1"/>
      <c r="Q450" s="3"/>
      <c r="R450" s="3"/>
      <c r="S450" s="1"/>
      <c r="T450" s="1"/>
      <c r="U450" s="1"/>
      <c r="V450" s="1"/>
      <c r="W450" s="1"/>
      <c r="X450" s="1"/>
      <c r="Y450" s="1"/>
      <c r="Z450" s="1"/>
      <c r="AA450" s="5"/>
      <c r="AB450" s="1"/>
      <c r="AC450" s="1"/>
      <c r="AD450" s="1"/>
      <c r="AE450" s="1"/>
      <c r="AF450" s="1"/>
      <c r="AG450" s="3"/>
      <c r="AH450" s="1"/>
      <c r="AI450" s="1"/>
      <c r="AJ450" s="1"/>
      <c r="AK450" s="1"/>
    </row>
    <row r="451" spans="1:37">
      <c r="A451" s="1"/>
      <c r="B451" s="1"/>
      <c r="C451" s="1"/>
      <c r="D451" s="1"/>
      <c r="E451" s="1"/>
      <c r="F451" s="1"/>
      <c r="G451" s="1"/>
      <c r="H451" s="2"/>
      <c r="I451" s="1"/>
      <c r="J451" s="1"/>
      <c r="K451" s="1"/>
      <c r="L451" s="1"/>
      <c r="M451" s="1"/>
      <c r="N451" s="1"/>
      <c r="O451" s="1"/>
      <c r="P451" s="1"/>
      <c r="Q451" s="3"/>
      <c r="R451" s="3"/>
      <c r="S451" s="1"/>
      <c r="T451" s="1"/>
      <c r="U451" s="1"/>
      <c r="V451" s="1"/>
      <c r="W451" s="1"/>
      <c r="X451" s="1"/>
      <c r="Y451" s="1"/>
      <c r="Z451" s="1"/>
      <c r="AA451" s="5"/>
      <c r="AB451" s="1"/>
      <c r="AC451" s="1"/>
      <c r="AD451" s="1"/>
      <c r="AE451" s="1"/>
      <c r="AF451" s="1"/>
      <c r="AG451" s="3"/>
      <c r="AH451" s="1"/>
      <c r="AI451" s="1"/>
      <c r="AJ451" s="1"/>
      <c r="AK451" s="1"/>
    </row>
    <row r="452" spans="1:37">
      <c r="A452" s="1"/>
      <c r="B452" s="1"/>
      <c r="C452" s="1"/>
      <c r="D452" s="1"/>
      <c r="E452" s="1"/>
      <c r="F452" s="1"/>
      <c r="G452" s="1"/>
      <c r="H452" s="2"/>
      <c r="I452" s="1"/>
      <c r="J452" s="1"/>
      <c r="K452" s="1"/>
      <c r="L452" s="1"/>
      <c r="M452" s="1"/>
      <c r="N452" s="1"/>
      <c r="O452" s="1"/>
      <c r="P452" s="1"/>
      <c r="Q452" s="3"/>
      <c r="R452" s="3"/>
      <c r="S452" s="1"/>
      <c r="T452" s="1"/>
      <c r="U452" s="1"/>
      <c r="V452" s="1"/>
      <c r="W452" s="1"/>
      <c r="X452" s="1"/>
      <c r="Y452" s="1"/>
      <c r="Z452" s="1"/>
      <c r="AA452" s="5"/>
      <c r="AB452" s="1"/>
      <c r="AC452" s="1"/>
      <c r="AD452" s="1"/>
      <c r="AE452" s="1"/>
      <c r="AF452" s="1"/>
      <c r="AG452" s="3"/>
      <c r="AH452" s="1"/>
      <c r="AI452" s="1"/>
      <c r="AJ452" s="1"/>
      <c r="AK452" s="1"/>
    </row>
    <row r="453" spans="1:37">
      <c r="A453" s="1"/>
      <c r="B453" s="1"/>
      <c r="C453" s="1"/>
      <c r="D453" s="1"/>
      <c r="E453" s="1"/>
      <c r="F453" s="1"/>
      <c r="G453" s="1"/>
      <c r="H453" s="2"/>
      <c r="I453" s="1"/>
      <c r="J453" s="1"/>
      <c r="K453" s="1"/>
      <c r="L453" s="1"/>
      <c r="M453" s="1"/>
      <c r="N453" s="1"/>
      <c r="O453" s="1"/>
      <c r="P453" s="1"/>
      <c r="Q453" s="3"/>
      <c r="R453" s="3"/>
      <c r="S453" s="1"/>
      <c r="T453" s="1"/>
      <c r="U453" s="1"/>
      <c r="V453" s="1"/>
      <c r="W453" s="1"/>
      <c r="X453" s="1"/>
      <c r="Y453" s="1"/>
      <c r="Z453" s="1"/>
      <c r="AA453" s="5"/>
      <c r="AB453" s="1"/>
      <c r="AC453" s="1"/>
      <c r="AD453" s="1"/>
      <c r="AE453" s="1"/>
      <c r="AF453" s="1"/>
      <c r="AG453" s="3"/>
      <c r="AH453" s="1"/>
      <c r="AI453" s="1"/>
      <c r="AJ453" s="1"/>
      <c r="AK453" s="1"/>
    </row>
    <row r="454" spans="1:37">
      <c r="A454" s="1"/>
      <c r="B454" s="1"/>
      <c r="C454" s="1"/>
      <c r="D454" s="1"/>
      <c r="E454" s="1"/>
      <c r="F454" s="1"/>
      <c r="G454" s="1"/>
      <c r="H454" s="2"/>
      <c r="I454" s="1"/>
      <c r="J454" s="1"/>
      <c r="K454" s="1"/>
      <c r="L454" s="1"/>
      <c r="M454" s="1"/>
      <c r="N454" s="1"/>
      <c r="O454" s="1"/>
      <c r="P454" s="1"/>
      <c r="Q454" s="3"/>
      <c r="R454" s="3"/>
      <c r="S454" s="1"/>
      <c r="T454" s="1"/>
      <c r="U454" s="1"/>
      <c r="V454" s="1"/>
      <c r="W454" s="1"/>
      <c r="X454" s="1"/>
      <c r="Y454" s="1"/>
      <c r="Z454" s="1"/>
      <c r="AA454" s="5"/>
      <c r="AB454" s="1"/>
      <c r="AC454" s="1"/>
      <c r="AD454" s="1"/>
      <c r="AE454" s="1"/>
      <c r="AF454" s="1"/>
      <c r="AG454" s="3"/>
      <c r="AH454" s="1"/>
      <c r="AI454" s="1"/>
      <c r="AJ454" s="1"/>
      <c r="AK454" s="1"/>
    </row>
    <row r="455" spans="1:37">
      <c r="A455" s="1"/>
      <c r="B455" s="1"/>
      <c r="C455" s="1"/>
      <c r="D455" s="1"/>
      <c r="E455" s="1"/>
      <c r="F455" s="1"/>
      <c r="G455" s="1"/>
      <c r="H455" s="2"/>
      <c r="I455" s="1"/>
      <c r="J455" s="1"/>
      <c r="K455" s="1"/>
      <c r="L455" s="1"/>
      <c r="M455" s="1"/>
      <c r="N455" s="1"/>
      <c r="O455" s="1"/>
      <c r="P455" s="1"/>
      <c r="Q455" s="3"/>
      <c r="R455" s="3"/>
      <c r="S455" s="1"/>
      <c r="T455" s="1"/>
      <c r="U455" s="1"/>
      <c r="V455" s="1"/>
      <c r="W455" s="1"/>
      <c r="X455" s="1"/>
      <c r="Y455" s="1"/>
      <c r="Z455" s="1"/>
      <c r="AA455" s="5"/>
      <c r="AB455" s="1"/>
      <c r="AC455" s="1"/>
      <c r="AD455" s="1"/>
      <c r="AE455" s="1"/>
      <c r="AF455" s="1"/>
      <c r="AG455" s="3"/>
      <c r="AH455" s="1"/>
      <c r="AI455" s="1"/>
      <c r="AJ455" s="1"/>
      <c r="AK455" s="1"/>
    </row>
    <row r="456" spans="1:37">
      <c r="A456" s="1"/>
      <c r="B456" s="1"/>
      <c r="C456" s="1"/>
      <c r="D456" s="1"/>
      <c r="E456" s="1"/>
      <c r="F456" s="1"/>
      <c r="G456" s="1"/>
      <c r="H456" s="2"/>
      <c r="I456" s="1"/>
      <c r="J456" s="1"/>
      <c r="K456" s="1"/>
      <c r="L456" s="1"/>
      <c r="M456" s="1"/>
      <c r="N456" s="1"/>
      <c r="O456" s="1"/>
      <c r="P456" s="1"/>
      <c r="Q456" s="3"/>
      <c r="R456" s="3"/>
      <c r="S456" s="1"/>
      <c r="T456" s="1"/>
      <c r="U456" s="1"/>
      <c r="V456" s="1"/>
      <c r="W456" s="1"/>
      <c r="X456" s="1"/>
      <c r="Y456" s="1"/>
      <c r="Z456" s="1"/>
      <c r="AA456" s="5"/>
      <c r="AB456" s="1"/>
      <c r="AC456" s="1"/>
      <c r="AD456" s="1"/>
      <c r="AE456" s="1"/>
      <c r="AF456" s="1"/>
      <c r="AG456" s="3"/>
      <c r="AH456" s="1"/>
      <c r="AI456" s="1"/>
      <c r="AJ456" s="1"/>
      <c r="AK456" s="1"/>
    </row>
    <row r="457" spans="1:37">
      <c r="A457" s="1"/>
      <c r="B457" s="1"/>
      <c r="C457" s="1"/>
      <c r="D457" s="1"/>
      <c r="E457" s="1"/>
      <c r="F457" s="1"/>
      <c r="G457" s="1"/>
      <c r="H457" s="2"/>
      <c r="I457" s="1"/>
      <c r="J457" s="1"/>
      <c r="K457" s="1"/>
      <c r="L457" s="1"/>
      <c r="M457" s="1"/>
      <c r="N457" s="1"/>
      <c r="O457" s="1"/>
      <c r="P457" s="1"/>
      <c r="Q457" s="3"/>
      <c r="R457" s="3"/>
      <c r="S457" s="1"/>
      <c r="T457" s="1"/>
      <c r="U457" s="1"/>
      <c r="V457" s="1"/>
      <c r="W457" s="1"/>
      <c r="X457" s="1"/>
      <c r="Y457" s="1"/>
      <c r="Z457" s="1"/>
      <c r="AA457" s="5"/>
      <c r="AB457" s="1"/>
      <c r="AC457" s="1"/>
      <c r="AD457" s="1"/>
      <c r="AE457" s="1"/>
      <c r="AF457" s="1"/>
      <c r="AG457" s="3"/>
      <c r="AH457" s="1"/>
      <c r="AI457" s="1"/>
      <c r="AJ457" s="1"/>
      <c r="AK457" s="1"/>
    </row>
    <row r="458" spans="1:37">
      <c r="A458" s="1"/>
      <c r="B458" s="1"/>
      <c r="C458" s="1"/>
      <c r="D458" s="1"/>
      <c r="E458" s="1"/>
      <c r="F458" s="1"/>
      <c r="G458" s="1"/>
      <c r="H458" s="2"/>
      <c r="I458" s="1"/>
      <c r="J458" s="1"/>
      <c r="K458" s="1"/>
      <c r="L458" s="1"/>
      <c r="M458" s="1"/>
      <c r="N458" s="1"/>
      <c r="O458" s="1"/>
      <c r="P458" s="1"/>
      <c r="Q458" s="3"/>
      <c r="R458" s="3"/>
      <c r="S458" s="1"/>
      <c r="T458" s="1"/>
      <c r="U458" s="1"/>
      <c r="V458" s="1"/>
      <c r="W458" s="1"/>
      <c r="X458" s="1"/>
      <c r="Y458" s="1"/>
      <c r="Z458" s="1"/>
      <c r="AA458" s="5"/>
      <c r="AB458" s="1"/>
      <c r="AC458" s="1"/>
      <c r="AD458" s="1"/>
      <c r="AE458" s="1"/>
      <c r="AF458" s="1"/>
      <c r="AG458" s="3"/>
      <c r="AH458" s="1"/>
      <c r="AI458" s="1"/>
      <c r="AJ458" s="1"/>
      <c r="AK458" s="1"/>
    </row>
    <row r="459" spans="1:37">
      <c r="A459" s="1"/>
      <c r="B459" s="1"/>
      <c r="C459" s="1"/>
      <c r="D459" s="1"/>
      <c r="E459" s="1"/>
      <c r="F459" s="1"/>
      <c r="G459" s="1"/>
      <c r="H459" s="2"/>
      <c r="I459" s="1"/>
      <c r="J459" s="1"/>
      <c r="K459" s="1"/>
      <c r="L459" s="1"/>
      <c r="M459" s="1"/>
      <c r="N459" s="1"/>
      <c r="O459" s="1"/>
      <c r="P459" s="1"/>
      <c r="Q459" s="3"/>
      <c r="R459" s="3"/>
      <c r="S459" s="1"/>
      <c r="T459" s="1"/>
      <c r="U459" s="1"/>
      <c r="V459" s="1"/>
      <c r="W459" s="1"/>
      <c r="X459" s="1"/>
      <c r="Y459" s="1"/>
      <c r="Z459" s="1"/>
      <c r="AA459" s="5"/>
      <c r="AB459" s="1"/>
      <c r="AC459" s="1"/>
      <c r="AD459" s="1"/>
      <c r="AE459" s="1"/>
      <c r="AF459" s="1"/>
      <c r="AG459" s="3"/>
      <c r="AH459" s="1"/>
      <c r="AI459" s="1"/>
      <c r="AJ459" s="1"/>
      <c r="AK459" s="1"/>
    </row>
    <row r="460" spans="1:37">
      <c r="A460" s="1"/>
      <c r="B460" s="1"/>
      <c r="C460" s="1"/>
      <c r="D460" s="1"/>
      <c r="E460" s="1"/>
      <c r="F460" s="1"/>
      <c r="G460" s="1"/>
      <c r="H460" s="2"/>
      <c r="I460" s="1"/>
      <c r="J460" s="1"/>
      <c r="K460" s="1"/>
      <c r="L460" s="1"/>
      <c r="M460" s="1"/>
      <c r="N460" s="1"/>
      <c r="O460" s="1"/>
      <c r="P460" s="1"/>
      <c r="Q460" s="3"/>
      <c r="R460" s="3"/>
      <c r="S460" s="1"/>
      <c r="T460" s="1"/>
      <c r="U460" s="1"/>
      <c r="V460" s="1"/>
      <c r="W460" s="1"/>
      <c r="X460" s="1"/>
      <c r="Y460" s="1"/>
      <c r="Z460" s="1"/>
      <c r="AA460" s="5"/>
      <c r="AB460" s="1"/>
      <c r="AC460" s="1"/>
      <c r="AD460" s="1"/>
      <c r="AE460" s="1"/>
      <c r="AF460" s="1"/>
      <c r="AG460" s="3"/>
      <c r="AH460" s="1"/>
      <c r="AI460" s="1"/>
      <c r="AJ460" s="1"/>
      <c r="AK460" s="1"/>
    </row>
    <row r="461" spans="1:37">
      <c r="A461" s="1"/>
      <c r="B461" s="1"/>
      <c r="C461" s="1"/>
      <c r="D461" s="1"/>
      <c r="E461" s="1"/>
      <c r="F461" s="1"/>
      <c r="G461" s="1"/>
      <c r="H461" s="2"/>
      <c r="I461" s="1"/>
      <c r="J461" s="1"/>
      <c r="K461" s="1"/>
      <c r="L461" s="1"/>
      <c r="M461" s="1"/>
      <c r="N461" s="1"/>
      <c r="O461" s="1"/>
      <c r="P461" s="1"/>
      <c r="Q461" s="3"/>
      <c r="R461" s="3"/>
      <c r="S461" s="1"/>
      <c r="T461" s="1"/>
      <c r="U461" s="1"/>
      <c r="V461" s="1"/>
      <c r="W461" s="1"/>
      <c r="X461" s="1"/>
      <c r="Y461" s="1"/>
      <c r="Z461" s="1"/>
      <c r="AA461" s="5"/>
      <c r="AB461" s="1"/>
      <c r="AC461" s="1"/>
      <c r="AD461" s="1"/>
      <c r="AE461" s="1"/>
      <c r="AF461" s="1"/>
      <c r="AG461" s="3"/>
      <c r="AH461" s="1"/>
      <c r="AI461" s="1"/>
      <c r="AJ461" s="1"/>
      <c r="AK461" s="1"/>
    </row>
    <row r="462" spans="1:37">
      <c r="A462" s="1"/>
      <c r="B462" s="1"/>
      <c r="C462" s="1"/>
      <c r="D462" s="1"/>
      <c r="E462" s="1"/>
      <c r="F462" s="1"/>
      <c r="G462" s="1"/>
      <c r="H462" s="2"/>
      <c r="I462" s="1"/>
      <c r="J462" s="1"/>
      <c r="K462" s="1"/>
      <c r="L462" s="1"/>
      <c r="M462" s="1"/>
      <c r="N462" s="1"/>
      <c r="O462" s="1"/>
      <c r="P462" s="1"/>
      <c r="Q462" s="3"/>
      <c r="R462" s="3"/>
      <c r="S462" s="1"/>
      <c r="T462" s="1"/>
      <c r="U462" s="1"/>
      <c r="V462" s="1"/>
      <c r="W462" s="1"/>
      <c r="X462" s="1"/>
      <c r="Y462" s="1"/>
      <c r="Z462" s="1"/>
      <c r="AA462" s="5"/>
      <c r="AB462" s="1"/>
      <c r="AC462" s="1"/>
      <c r="AD462" s="1"/>
      <c r="AE462" s="1"/>
      <c r="AF462" s="1"/>
      <c r="AG462" s="3"/>
      <c r="AH462" s="1"/>
      <c r="AI462" s="1"/>
      <c r="AJ462" s="1"/>
      <c r="AK462" s="1"/>
    </row>
    <row r="463" spans="1:37">
      <c r="A463" s="1"/>
      <c r="B463" s="1"/>
      <c r="C463" s="1"/>
      <c r="D463" s="1"/>
      <c r="E463" s="1"/>
      <c r="F463" s="1"/>
      <c r="G463" s="1"/>
      <c r="H463" s="2"/>
      <c r="I463" s="1"/>
      <c r="J463" s="1"/>
      <c r="K463" s="1"/>
      <c r="L463" s="1"/>
      <c r="M463" s="1"/>
      <c r="N463" s="1"/>
      <c r="O463" s="1"/>
      <c r="P463" s="1"/>
      <c r="Q463" s="3"/>
      <c r="R463" s="3"/>
      <c r="S463" s="1"/>
      <c r="T463" s="1"/>
      <c r="U463" s="1"/>
      <c r="V463" s="1"/>
      <c r="W463" s="1"/>
      <c r="X463" s="1"/>
      <c r="Y463" s="1"/>
      <c r="Z463" s="1"/>
      <c r="AA463" s="5"/>
      <c r="AB463" s="1"/>
      <c r="AC463" s="1"/>
      <c r="AD463" s="1"/>
      <c r="AE463" s="1"/>
      <c r="AF463" s="1"/>
      <c r="AG463" s="3"/>
      <c r="AH463" s="1"/>
      <c r="AI463" s="1"/>
      <c r="AJ463" s="1"/>
      <c r="AK463" s="1"/>
    </row>
    <row r="464" spans="1:37">
      <c r="A464" s="1"/>
      <c r="B464" s="1"/>
      <c r="C464" s="1"/>
      <c r="D464" s="1"/>
      <c r="E464" s="1"/>
      <c r="F464" s="1"/>
      <c r="G464" s="1"/>
      <c r="H464" s="2"/>
      <c r="I464" s="1"/>
      <c r="J464" s="1"/>
      <c r="K464" s="1"/>
      <c r="L464" s="1"/>
      <c r="M464" s="1"/>
      <c r="N464" s="1"/>
      <c r="O464" s="1"/>
      <c r="P464" s="1"/>
      <c r="Q464" s="3"/>
      <c r="R464" s="3"/>
      <c r="S464" s="1"/>
      <c r="T464" s="1"/>
      <c r="U464" s="1"/>
      <c r="V464" s="1"/>
      <c r="W464" s="1"/>
      <c r="X464" s="1"/>
      <c r="Y464" s="1"/>
      <c r="Z464" s="1"/>
      <c r="AA464" s="5"/>
      <c r="AB464" s="1"/>
      <c r="AC464" s="1"/>
      <c r="AD464" s="1"/>
      <c r="AE464" s="1"/>
      <c r="AF464" s="1"/>
      <c r="AG464" s="3"/>
      <c r="AH464" s="1"/>
      <c r="AI464" s="1"/>
      <c r="AJ464" s="1"/>
      <c r="AK464" s="1"/>
    </row>
    <row r="465" spans="1:37">
      <c r="A465" s="1"/>
      <c r="B465" s="1"/>
      <c r="C465" s="1"/>
      <c r="D465" s="1"/>
      <c r="E465" s="1"/>
      <c r="F465" s="1"/>
      <c r="G465" s="1"/>
      <c r="H465" s="2"/>
      <c r="I465" s="1"/>
      <c r="J465" s="1"/>
      <c r="K465" s="1"/>
      <c r="L465" s="1"/>
      <c r="M465" s="1"/>
      <c r="N465" s="1"/>
      <c r="O465" s="1"/>
      <c r="P465" s="1"/>
      <c r="Q465" s="3"/>
      <c r="R465" s="3"/>
      <c r="S465" s="1"/>
      <c r="T465" s="1"/>
      <c r="U465" s="1"/>
      <c r="V465" s="1"/>
      <c r="W465" s="1"/>
      <c r="X465" s="1"/>
      <c r="Y465" s="1"/>
      <c r="Z465" s="1"/>
      <c r="AA465" s="5"/>
      <c r="AB465" s="1"/>
      <c r="AC465" s="1"/>
      <c r="AD465" s="1"/>
      <c r="AE465" s="1"/>
      <c r="AF465" s="1"/>
      <c r="AG465" s="3"/>
      <c r="AH465" s="1"/>
      <c r="AI465" s="1"/>
      <c r="AJ465" s="1"/>
      <c r="AK465" s="1"/>
    </row>
    <row r="466" spans="1:37">
      <c r="A466" s="1"/>
      <c r="B466" s="1"/>
      <c r="C466" s="1"/>
      <c r="D466" s="1"/>
      <c r="E466" s="1"/>
      <c r="F466" s="1"/>
      <c r="G466" s="1"/>
      <c r="H466" s="2"/>
      <c r="I466" s="1"/>
      <c r="J466" s="1"/>
      <c r="K466" s="1"/>
      <c r="L466" s="1"/>
      <c r="M466" s="1"/>
      <c r="N466" s="1"/>
      <c r="O466" s="1"/>
      <c r="P466" s="1"/>
      <c r="Q466" s="3"/>
      <c r="R466" s="3"/>
      <c r="S466" s="1"/>
      <c r="T466" s="1"/>
      <c r="U466" s="1"/>
      <c r="V466" s="1"/>
      <c r="W466" s="1"/>
      <c r="X466" s="1"/>
      <c r="Y466" s="1"/>
      <c r="Z466" s="1"/>
      <c r="AA466" s="5"/>
      <c r="AB466" s="1"/>
      <c r="AC466" s="1"/>
      <c r="AD466" s="1"/>
      <c r="AE466" s="1"/>
      <c r="AF466" s="1"/>
      <c r="AG466" s="3"/>
      <c r="AH466" s="1"/>
      <c r="AI466" s="1"/>
      <c r="AJ466" s="1"/>
      <c r="AK466" s="1"/>
    </row>
    <row r="467" spans="1:37">
      <c r="A467" s="1"/>
      <c r="B467" s="1"/>
      <c r="C467" s="1"/>
      <c r="D467" s="1"/>
      <c r="E467" s="1"/>
      <c r="F467" s="1"/>
      <c r="G467" s="1"/>
      <c r="H467" s="2"/>
      <c r="I467" s="1"/>
      <c r="J467" s="1"/>
      <c r="K467" s="1"/>
      <c r="L467" s="1"/>
      <c r="M467" s="1"/>
      <c r="N467" s="1"/>
      <c r="O467" s="1"/>
      <c r="P467" s="1"/>
      <c r="Q467" s="3"/>
      <c r="R467" s="3"/>
      <c r="S467" s="1"/>
      <c r="T467" s="1"/>
      <c r="U467" s="1"/>
      <c r="V467" s="1"/>
      <c r="W467" s="1"/>
      <c r="X467" s="1"/>
      <c r="Y467" s="1"/>
      <c r="Z467" s="1"/>
      <c r="AA467" s="5"/>
      <c r="AB467" s="1"/>
      <c r="AC467" s="1"/>
      <c r="AD467" s="1"/>
      <c r="AE467" s="1"/>
      <c r="AF467" s="1"/>
      <c r="AG467" s="3"/>
      <c r="AH467" s="1"/>
      <c r="AI467" s="1"/>
      <c r="AJ467" s="1"/>
      <c r="AK467" s="1"/>
    </row>
    <row r="468" spans="1:37">
      <c r="A468" s="1"/>
      <c r="B468" s="1"/>
      <c r="C468" s="1"/>
      <c r="D468" s="1"/>
      <c r="E468" s="1"/>
      <c r="F468" s="1"/>
      <c r="G468" s="1"/>
      <c r="H468" s="2"/>
      <c r="I468" s="1"/>
      <c r="J468" s="1"/>
      <c r="K468" s="1"/>
      <c r="L468" s="1"/>
      <c r="M468" s="1"/>
      <c r="N468" s="1"/>
      <c r="O468" s="1"/>
      <c r="P468" s="1"/>
      <c r="Q468" s="3"/>
      <c r="R468" s="3"/>
      <c r="S468" s="1"/>
      <c r="T468" s="1"/>
      <c r="U468" s="1"/>
      <c r="V468" s="1"/>
      <c r="W468" s="1"/>
      <c r="X468" s="1"/>
      <c r="Y468" s="1"/>
      <c r="Z468" s="1"/>
      <c r="AA468" s="5"/>
      <c r="AB468" s="1"/>
      <c r="AC468" s="1"/>
      <c r="AD468" s="1"/>
      <c r="AE468" s="1"/>
      <c r="AF468" s="1"/>
      <c r="AG468" s="3"/>
      <c r="AH468" s="1"/>
      <c r="AI468" s="1"/>
      <c r="AJ468" s="1"/>
      <c r="AK468" s="1"/>
    </row>
    <row r="469" spans="1:37">
      <c r="A469" s="1"/>
      <c r="B469" s="1"/>
      <c r="C469" s="1"/>
      <c r="D469" s="1"/>
      <c r="E469" s="1"/>
      <c r="F469" s="1"/>
      <c r="G469" s="1"/>
      <c r="H469" s="2"/>
      <c r="I469" s="1"/>
      <c r="J469" s="1"/>
      <c r="K469" s="1"/>
      <c r="L469" s="1"/>
      <c r="M469" s="1"/>
      <c r="N469" s="1"/>
      <c r="O469" s="1"/>
      <c r="P469" s="1"/>
      <c r="Q469" s="3"/>
      <c r="R469" s="3"/>
      <c r="S469" s="1"/>
      <c r="T469" s="1"/>
      <c r="U469" s="1"/>
      <c r="V469" s="1"/>
      <c r="W469" s="1"/>
      <c r="X469" s="1"/>
      <c r="Y469" s="1"/>
      <c r="Z469" s="1"/>
      <c r="AA469" s="5"/>
      <c r="AB469" s="1"/>
      <c r="AC469" s="1"/>
      <c r="AD469" s="1"/>
      <c r="AE469" s="1"/>
      <c r="AF469" s="1"/>
      <c r="AG469" s="3"/>
      <c r="AH469" s="1"/>
      <c r="AI469" s="1"/>
      <c r="AJ469" s="1"/>
      <c r="AK469" s="1"/>
    </row>
    <row r="470" spans="1:37">
      <c r="A470" s="1"/>
      <c r="B470" s="1"/>
      <c r="C470" s="1"/>
      <c r="D470" s="1"/>
      <c r="E470" s="1"/>
      <c r="F470" s="1"/>
      <c r="G470" s="1"/>
      <c r="H470" s="2"/>
      <c r="I470" s="1"/>
      <c r="J470" s="1"/>
      <c r="K470" s="1"/>
      <c r="L470" s="1"/>
      <c r="M470" s="1"/>
      <c r="N470" s="1"/>
      <c r="O470" s="1"/>
      <c r="P470" s="1"/>
      <c r="Q470" s="3"/>
      <c r="R470" s="3"/>
      <c r="S470" s="1"/>
      <c r="T470" s="1"/>
      <c r="U470" s="1"/>
      <c r="V470" s="1"/>
      <c r="W470" s="1"/>
      <c r="X470" s="1"/>
      <c r="Y470" s="1"/>
      <c r="Z470" s="1"/>
      <c r="AA470" s="5"/>
      <c r="AB470" s="1"/>
      <c r="AC470" s="1"/>
      <c r="AD470" s="1"/>
      <c r="AE470" s="1"/>
      <c r="AF470" s="1"/>
      <c r="AG470" s="3"/>
      <c r="AH470" s="1"/>
      <c r="AI470" s="1"/>
      <c r="AJ470" s="1"/>
      <c r="AK470" s="1"/>
    </row>
    <row r="471" spans="1:37">
      <c r="A471" s="1"/>
      <c r="B471" s="1"/>
      <c r="C471" s="1"/>
      <c r="D471" s="1"/>
      <c r="E471" s="1"/>
      <c r="F471" s="1"/>
      <c r="G471" s="1"/>
      <c r="H471" s="2"/>
      <c r="I471" s="1"/>
      <c r="J471" s="1"/>
      <c r="K471" s="1"/>
      <c r="L471" s="1"/>
      <c r="M471" s="1"/>
      <c r="N471" s="1"/>
      <c r="O471" s="1"/>
      <c r="P471" s="1"/>
      <c r="Q471" s="3"/>
      <c r="R471" s="3"/>
      <c r="S471" s="1"/>
      <c r="T471" s="1"/>
      <c r="U471" s="1"/>
      <c r="V471" s="1"/>
      <c r="W471" s="1"/>
      <c r="X471" s="1"/>
      <c r="Y471" s="1"/>
      <c r="Z471" s="1"/>
      <c r="AA471" s="5"/>
      <c r="AB471" s="1"/>
      <c r="AC471" s="1"/>
      <c r="AD471" s="1"/>
      <c r="AE471" s="1"/>
      <c r="AF471" s="1"/>
      <c r="AG471" s="3"/>
      <c r="AH471" s="1"/>
      <c r="AI471" s="1"/>
      <c r="AJ471" s="1"/>
      <c r="AK471" s="1"/>
    </row>
    <row r="472" spans="1:37">
      <c r="A472" s="1"/>
      <c r="B472" s="1"/>
      <c r="C472" s="1"/>
      <c r="D472" s="1"/>
      <c r="E472" s="1"/>
      <c r="F472" s="1"/>
      <c r="G472" s="1"/>
      <c r="H472" s="2"/>
      <c r="I472" s="1"/>
      <c r="J472" s="1"/>
      <c r="K472" s="1"/>
      <c r="L472" s="1"/>
      <c r="M472" s="1"/>
      <c r="N472" s="1"/>
      <c r="O472" s="1"/>
      <c r="P472" s="1"/>
      <c r="Q472" s="3"/>
      <c r="R472" s="3"/>
      <c r="S472" s="1"/>
      <c r="T472" s="1"/>
      <c r="U472" s="1"/>
      <c r="V472" s="1"/>
      <c r="W472" s="1"/>
      <c r="X472" s="1"/>
      <c r="Y472" s="1"/>
      <c r="Z472" s="1"/>
      <c r="AA472" s="5"/>
      <c r="AB472" s="1"/>
      <c r="AC472" s="1"/>
      <c r="AD472" s="1"/>
      <c r="AE472" s="1"/>
      <c r="AF472" s="1"/>
      <c r="AG472" s="3"/>
      <c r="AH472" s="1"/>
      <c r="AI472" s="1"/>
      <c r="AJ472" s="1"/>
      <c r="AK472" s="1"/>
    </row>
    <row r="473" spans="1:37">
      <c r="A473" s="1"/>
      <c r="B473" s="1"/>
      <c r="C473" s="1"/>
      <c r="D473" s="1"/>
      <c r="E473" s="1"/>
      <c r="F473" s="1"/>
      <c r="G473" s="1"/>
      <c r="H473" s="2"/>
      <c r="I473" s="1"/>
      <c r="J473" s="1"/>
      <c r="K473" s="1"/>
      <c r="L473" s="1"/>
      <c r="M473" s="1"/>
      <c r="N473" s="1"/>
      <c r="O473" s="1"/>
      <c r="P473" s="1"/>
      <c r="Q473" s="3"/>
      <c r="R473" s="3"/>
      <c r="S473" s="1"/>
      <c r="T473" s="1"/>
      <c r="U473" s="1"/>
      <c r="V473" s="1"/>
      <c r="W473" s="1"/>
      <c r="X473" s="1"/>
      <c r="Y473" s="1"/>
      <c r="Z473" s="1"/>
      <c r="AA473" s="5"/>
      <c r="AB473" s="1"/>
      <c r="AC473" s="1"/>
      <c r="AD473" s="1"/>
      <c r="AE473" s="1"/>
      <c r="AF473" s="1"/>
      <c r="AG473" s="3"/>
      <c r="AH473" s="1"/>
      <c r="AI473" s="1"/>
      <c r="AJ473" s="1"/>
      <c r="AK473" s="1"/>
    </row>
    <row r="474" spans="1:37">
      <c r="A474" s="1"/>
      <c r="B474" s="1"/>
      <c r="C474" s="1"/>
      <c r="D474" s="1"/>
      <c r="E474" s="1"/>
      <c r="F474" s="1"/>
      <c r="G474" s="1"/>
      <c r="H474" s="2"/>
      <c r="I474" s="1"/>
      <c r="J474" s="1"/>
      <c r="K474" s="1"/>
      <c r="L474" s="1"/>
      <c r="M474" s="1"/>
      <c r="N474" s="1"/>
      <c r="O474" s="1"/>
      <c r="P474" s="1"/>
      <c r="Q474" s="3"/>
      <c r="R474" s="3"/>
      <c r="S474" s="1"/>
      <c r="T474" s="1"/>
      <c r="U474" s="1"/>
      <c r="V474" s="1"/>
      <c r="W474" s="1"/>
      <c r="X474" s="1"/>
      <c r="Y474" s="1"/>
      <c r="Z474" s="1"/>
      <c r="AA474" s="5"/>
      <c r="AB474" s="1"/>
      <c r="AC474" s="1"/>
      <c r="AD474" s="1"/>
      <c r="AE474" s="1"/>
      <c r="AF474" s="1"/>
      <c r="AG474" s="3"/>
      <c r="AH474" s="1"/>
      <c r="AI474" s="1"/>
      <c r="AJ474" s="1"/>
      <c r="AK474" s="1"/>
    </row>
    <row r="475" spans="1:37">
      <c r="A475" s="1"/>
      <c r="B475" s="1"/>
      <c r="C475" s="1"/>
      <c r="D475" s="1"/>
      <c r="E475" s="1"/>
      <c r="F475" s="1"/>
      <c r="G475" s="1"/>
      <c r="H475" s="2"/>
      <c r="I475" s="1"/>
      <c r="J475" s="1"/>
      <c r="K475" s="1"/>
      <c r="L475" s="1"/>
      <c r="M475" s="1"/>
      <c r="N475" s="1"/>
      <c r="O475" s="1"/>
      <c r="P475" s="1"/>
      <c r="Q475" s="3"/>
      <c r="R475" s="3"/>
      <c r="S475" s="1"/>
      <c r="T475" s="1"/>
      <c r="U475" s="1"/>
      <c r="V475" s="1"/>
      <c r="W475" s="1"/>
      <c r="X475" s="1"/>
      <c r="Y475" s="1"/>
      <c r="Z475" s="1"/>
      <c r="AA475" s="5"/>
      <c r="AB475" s="1"/>
      <c r="AC475" s="1"/>
      <c r="AD475" s="1"/>
      <c r="AE475" s="1"/>
      <c r="AF475" s="1"/>
      <c r="AG475" s="3"/>
      <c r="AH475" s="1"/>
      <c r="AI475" s="1"/>
      <c r="AJ475" s="1"/>
      <c r="AK475" s="1"/>
    </row>
    <row r="476" spans="1:37">
      <c r="A476" s="1"/>
      <c r="B476" s="1"/>
      <c r="C476" s="1"/>
      <c r="D476" s="1"/>
      <c r="E476" s="1"/>
      <c r="F476" s="1"/>
      <c r="G476" s="1"/>
      <c r="H476" s="2"/>
      <c r="I476" s="1"/>
      <c r="J476" s="1"/>
      <c r="K476" s="1"/>
      <c r="L476" s="1"/>
      <c r="M476" s="1"/>
      <c r="N476" s="1"/>
      <c r="O476" s="1"/>
      <c r="P476" s="1"/>
      <c r="Q476" s="3"/>
      <c r="R476" s="3"/>
      <c r="S476" s="1"/>
      <c r="T476" s="1"/>
      <c r="U476" s="1"/>
      <c r="V476" s="1"/>
      <c r="W476" s="1"/>
      <c r="X476" s="1"/>
      <c r="Y476" s="1"/>
      <c r="Z476" s="1"/>
      <c r="AA476" s="5"/>
      <c r="AB476" s="1"/>
      <c r="AC476" s="1"/>
      <c r="AD476" s="1"/>
      <c r="AE476" s="1"/>
      <c r="AF476" s="1"/>
      <c r="AG476" s="3"/>
      <c r="AH476" s="1"/>
      <c r="AI476" s="1"/>
      <c r="AJ476" s="1"/>
      <c r="AK476" s="1"/>
    </row>
    <row r="477" spans="1:37">
      <c r="A477" s="1"/>
      <c r="B477" s="1"/>
      <c r="C477" s="1"/>
      <c r="D477" s="1"/>
      <c r="E477" s="1"/>
      <c r="F477" s="1"/>
      <c r="G477" s="1"/>
      <c r="H477" s="2"/>
      <c r="I477" s="1"/>
      <c r="J477" s="1"/>
      <c r="K477" s="1"/>
      <c r="L477" s="1"/>
      <c r="M477" s="1"/>
      <c r="N477" s="1"/>
      <c r="O477" s="1"/>
      <c r="P477" s="1"/>
      <c r="Q477" s="3"/>
      <c r="R477" s="3"/>
      <c r="S477" s="1"/>
      <c r="T477" s="1"/>
      <c r="U477" s="1"/>
      <c r="V477" s="1"/>
      <c r="W477" s="1"/>
      <c r="X477" s="1"/>
      <c r="Y477" s="1"/>
      <c r="Z477" s="1"/>
      <c r="AA477" s="5"/>
      <c r="AB477" s="1"/>
      <c r="AC477" s="1"/>
      <c r="AD477" s="1"/>
      <c r="AE477" s="1"/>
      <c r="AF477" s="1"/>
      <c r="AG477" s="3"/>
      <c r="AH477" s="1"/>
      <c r="AI477" s="1"/>
      <c r="AJ477" s="1"/>
      <c r="AK477" s="1"/>
    </row>
    <row r="478" spans="1:37">
      <c r="A478" s="1"/>
      <c r="B478" s="1"/>
      <c r="C478" s="1"/>
      <c r="D478" s="1"/>
      <c r="E478" s="1"/>
      <c r="F478" s="1"/>
      <c r="G478" s="1"/>
      <c r="H478" s="2"/>
      <c r="I478" s="1"/>
      <c r="J478" s="1"/>
      <c r="K478" s="1"/>
      <c r="L478" s="1"/>
      <c r="M478" s="1"/>
      <c r="N478" s="1"/>
      <c r="O478" s="1"/>
      <c r="P478" s="1"/>
      <c r="Q478" s="3"/>
      <c r="R478" s="3"/>
      <c r="S478" s="1"/>
      <c r="T478" s="1"/>
      <c r="U478" s="1"/>
      <c r="V478" s="1"/>
      <c r="W478" s="1"/>
      <c r="X478" s="1"/>
      <c r="Y478" s="1"/>
      <c r="Z478" s="1"/>
      <c r="AA478" s="5"/>
      <c r="AB478" s="1"/>
      <c r="AC478" s="1"/>
      <c r="AD478" s="1"/>
      <c r="AE478" s="1"/>
      <c r="AF478" s="1"/>
      <c r="AG478" s="3"/>
      <c r="AH478" s="1"/>
      <c r="AI478" s="1"/>
      <c r="AJ478" s="1"/>
      <c r="AK478" s="1"/>
    </row>
    <row r="479" spans="1:37">
      <c r="A479" s="1"/>
      <c r="B479" s="1"/>
      <c r="C479" s="1"/>
      <c r="D479" s="1"/>
      <c r="E479" s="1"/>
      <c r="F479" s="1"/>
      <c r="G479" s="1"/>
      <c r="H479" s="2"/>
      <c r="I479" s="1"/>
      <c r="J479" s="1"/>
      <c r="K479" s="1"/>
      <c r="L479" s="1"/>
      <c r="M479" s="1"/>
      <c r="N479" s="1"/>
      <c r="O479" s="1"/>
      <c r="P479" s="1"/>
      <c r="Q479" s="3"/>
      <c r="R479" s="3"/>
      <c r="S479" s="1"/>
      <c r="T479" s="1"/>
      <c r="U479" s="1"/>
      <c r="V479" s="1"/>
      <c r="W479" s="1"/>
      <c r="X479" s="1"/>
      <c r="Y479" s="1"/>
      <c r="Z479" s="1"/>
      <c r="AA479" s="5"/>
      <c r="AB479" s="1"/>
      <c r="AC479" s="1"/>
      <c r="AD479" s="1"/>
      <c r="AE479" s="1"/>
      <c r="AF479" s="1"/>
      <c r="AG479" s="3"/>
      <c r="AH479" s="1"/>
      <c r="AI479" s="1"/>
      <c r="AJ479" s="1"/>
      <c r="AK479" s="1"/>
    </row>
    <row r="480" spans="1:37">
      <c r="A480" s="1"/>
      <c r="B480" s="1"/>
      <c r="C480" s="1"/>
      <c r="D480" s="1"/>
      <c r="E480" s="1"/>
      <c r="F480" s="1"/>
      <c r="G480" s="1"/>
      <c r="H480" s="2"/>
      <c r="I480" s="1"/>
      <c r="J480" s="1"/>
      <c r="K480" s="1"/>
      <c r="L480" s="1"/>
      <c r="M480" s="1"/>
      <c r="N480" s="1"/>
      <c r="O480" s="1"/>
      <c r="P480" s="1"/>
      <c r="Q480" s="3"/>
      <c r="R480" s="3"/>
      <c r="S480" s="1"/>
      <c r="T480" s="1"/>
      <c r="U480" s="1"/>
      <c r="V480" s="1"/>
      <c r="W480" s="1"/>
      <c r="X480" s="1"/>
      <c r="Y480" s="1"/>
      <c r="Z480" s="1"/>
      <c r="AA480" s="5"/>
      <c r="AB480" s="1"/>
      <c r="AC480" s="1"/>
      <c r="AD480" s="1"/>
      <c r="AE480" s="1"/>
      <c r="AF480" s="1"/>
      <c r="AG480" s="3"/>
      <c r="AH480" s="1"/>
      <c r="AI480" s="1"/>
      <c r="AJ480" s="1"/>
      <c r="AK480" s="1"/>
    </row>
    <row r="481" spans="1:37">
      <c r="A481" s="1"/>
      <c r="B481" s="1"/>
      <c r="C481" s="1"/>
      <c r="D481" s="1"/>
      <c r="E481" s="1"/>
      <c r="F481" s="1"/>
      <c r="G481" s="1"/>
      <c r="H481" s="2"/>
      <c r="I481" s="1"/>
      <c r="J481" s="1"/>
      <c r="K481" s="1"/>
      <c r="L481" s="1"/>
      <c r="M481" s="1"/>
      <c r="N481" s="1"/>
      <c r="O481" s="1"/>
      <c r="P481" s="1"/>
      <c r="Q481" s="3"/>
      <c r="R481" s="3"/>
      <c r="S481" s="1"/>
      <c r="T481" s="1"/>
      <c r="U481" s="1"/>
      <c r="V481" s="1"/>
      <c r="W481" s="1"/>
      <c r="X481" s="1"/>
      <c r="Y481" s="1"/>
      <c r="Z481" s="1"/>
      <c r="AA481" s="5"/>
      <c r="AB481" s="1"/>
      <c r="AC481" s="1"/>
      <c r="AD481" s="1"/>
      <c r="AE481" s="1"/>
      <c r="AF481" s="1"/>
      <c r="AG481" s="3"/>
      <c r="AH481" s="1"/>
      <c r="AI481" s="1"/>
      <c r="AJ481" s="1"/>
      <c r="AK481" s="1"/>
    </row>
    <row r="482" spans="1:37">
      <c r="A482" s="1"/>
      <c r="B482" s="1"/>
      <c r="C482" s="1"/>
      <c r="D482" s="1"/>
      <c r="E482" s="1"/>
      <c r="F482" s="1"/>
      <c r="G482" s="1"/>
      <c r="H482" s="2"/>
      <c r="I482" s="1"/>
      <c r="J482" s="1"/>
      <c r="K482" s="1"/>
      <c r="L482" s="1"/>
      <c r="M482" s="1"/>
      <c r="N482" s="1"/>
      <c r="O482" s="1"/>
      <c r="P482" s="1"/>
      <c r="Q482" s="3"/>
      <c r="R482" s="3"/>
      <c r="S482" s="1"/>
      <c r="T482" s="1"/>
      <c r="U482" s="1"/>
      <c r="V482" s="1"/>
      <c r="W482" s="1"/>
      <c r="X482" s="1"/>
      <c r="Y482" s="1"/>
      <c r="Z482" s="1"/>
      <c r="AA482" s="5"/>
      <c r="AB482" s="1"/>
      <c r="AC482" s="1"/>
      <c r="AD482" s="1"/>
      <c r="AE482" s="1"/>
      <c r="AF482" s="1"/>
      <c r="AG482" s="3"/>
      <c r="AH482" s="1"/>
      <c r="AI482" s="1"/>
      <c r="AJ482" s="1"/>
      <c r="AK482" s="1"/>
    </row>
    <row r="483" spans="1:37">
      <c r="A483" s="1"/>
      <c r="B483" s="1"/>
      <c r="C483" s="1"/>
      <c r="D483" s="1"/>
      <c r="E483" s="1"/>
      <c r="F483" s="1"/>
      <c r="G483" s="1"/>
      <c r="H483" s="2"/>
      <c r="I483" s="1"/>
      <c r="J483" s="1"/>
      <c r="K483" s="1"/>
      <c r="L483" s="1"/>
      <c r="M483" s="1"/>
      <c r="N483" s="1"/>
      <c r="O483" s="1"/>
      <c r="P483" s="1"/>
      <c r="Q483" s="3"/>
      <c r="R483" s="3"/>
      <c r="S483" s="1"/>
      <c r="T483" s="1"/>
      <c r="U483" s="1"/>
      <c r="V483" s="1"/>
      <c r="W483" s="1"/>
      <c r="X483" s="1"/>
      <c r="Y483" s="1"/>
      <c r="Z483" s="1"/>
      <c r="AA483" s="5"/>
      <c r="AB483" s="1"/>
      <c r="AC483" s="1"/>
      <c r="AD483" s="1"/>
      <c r="AE483" s="1"/>
      <c r="AF483" s="1"/>
      <c r="AG483" s="3"/>
      <c r="AH483" s="1"/>
      <c r="AI483" s="1"/>
      <c r="AJ483" s="1"/>
      <c r="AK483" s="1"/>
    </row>
    <row r="484" spans="1:37">
      <c r="A484" s="1"/>
      <c r="B484" s="1"/>
      <c r="C484" s="1"/>
      <c r="D484" s="1"/>
      <c r="E484" s="1"/>
      <c r="F484" s="1"/>
      <c r="G484" s="1"/>
      <c r="H484" s="2"/>
      <c r="I484" s="1"/>
      <c r="J484" s="1"/>
      <c r="K484" s="1"/>
      <c r="L484" s="1"/>
      <c r="M484" s="1"/>
      <c r="N484" s="1"/>
      <c r="O484" s="1"/>
      <c r="P484" s="1"/>
      <c r="Q484" s="3"/>
      <c r="R484" s="3"/>
      <c r="S484" s="1"/>
      <c r="T484" s="1"/>
      <c r="U484" s="1"/>
      <c r="V484" s="1"/>
      <c r="W484" s="1"/>
      <c r="X484" s="1"/>
      <c r="Y484" s="1"/>
      <c r="Z484" s="1"/>
      <c r="AA484" s="5"/>
      <c r="AB484" s="1"/>
      <c r="AC484" s="1"/>
      <c r="AD484" s="1"/>
      <c r="AE484" s="1"/>
      <c r="AF484" s="1"/>
      <c r="AG484" s="3"/>
      <c r="AH484" s="1"/>
      <c r="AI484" s="1"/>
      <c r="AJ484" s="1"/>
      <c r="AK484" s="1"/>
    </row>
    <row r="485" spans="1:37">
      <c r="A485" s="1"/>
      <c r="B485" s="1"/>
      <c r="C485" s="1"/>
      <c r="D485" s="1"/>
      <c r="E485" s="1"/>
      <c r="F485" s="1"/>
      <c r="G485" s="1"/>
      <c r="H485" s="2"/>
      <c r="I485" s="1"/>
      <c r="J485" s="1"/>
      <c r="K485" s="1"/>
      <c r="L485" s="1"/>
      <c r="M485" s="1"/>
      <c r="N485" s="1"/>
      <c r="O485" s="1"/>
      <c r="P485" s="1"/>
      <c r="Q485" s="3"/>
      <c r="R485" s="3"/>
      <c r="S485" s="1"/>
      <c r="T485" s="1"/>
      <c r="U485" s="1"/>
      <c r="V485" s="1"/>
      <c r="W485" s="1"/>
      <c r="X485" s="1"/>
      <c r="Y485" s="1"/>
      <c r="Z485" s="1"/>
      <c r="AA485" s="5"/>
      <c r="AB485" s="1"/>
      <c r="AC485" s="1"/>
      <c r="AD485" s="1"/>
      <c r="AE485" s="1"/>
      <c r="AF485" s="1"/>
      <c r="AG485" s="3"/>
      <c r="AH485" s="1"/>
      <c r="AI485" s="1"/>
      <c r="AJ485" s="1"/>
      <c r="AK485" s="1"/>
    </row>
    <row r="486" spans="1:37">
      <c r="A486" s="1"/>
      <c r="B486" s="1"/>
      <c r="C486" s="1"/>
      <c r="D486" s="1"/>
      <c r="E486" s="1"/>
      <c r="F486" s="1"/>
      <c r="G486" s="1"/>
      <c r="H486" s="2"/>
      <c r="I486" s="1"/>
      <c r="J486" s="1"/>
      <c r="K486" s="1"/>
      <c r="L486" s="1"/>
      <c r="M486" s="1"/>
      <c r="N486" s="1"/>
      <c r="O486" s="1"/>
      <c r="P486" s="1"/>
      <c r="Q486" s="3"/>
      <c r="R486" s="3"/>
      <c r="S486" s="1"/>
      <c r="T486" s="1"/>
      <c r="U486" s="1"/>
      <c r="V486" s="1"/>
      <c r="W486" s="1"/>
      <c r="X486" s="1"/>
      <c r="Y486" s="1"/>
      <c r="Z486" s="1"/>
      <c r="AA486" s="5"/>
      <c r="AB486" s="1"/>
      <c r="AC486" s="1"/>
      <c r="AD486" s="1"/>
      <c r="AE486" s="1"/>
      <c r="AF486" s="1"/>
      <c r="AG486" s="3"/>
      <c r="AH486" s="1"/>
      <c r="AI486" s="1"/>
      <c r="AJ486" s="1"/>
      <c r="AK486" s="1"/>
    </row>
    <row r="487" spans="1:37">
      <c r="A487" s="1"/>
      <c r="B487" s="1"/>
      <c r="C487" s="1"/>
      <c r="D487" s="1"/>
      <c r="E487" s="1"/>
      <c r="F487" s="1"/>
      <c r="G487" s="1"/>
      <c r="H487" s="2"/>
      <c r="I487" s="1"/>
      <c r="J487" s="1"/>
      <c r="K487" s="1"/>
      <c r="L487" s="1"/>
      <c r="M487" s="1"/>
      <c r="N487" s="1"/>
      <c r="O487" s="1"/>
      <c r="P487" s="1"/>
      <c r="Q487" s="3"/>
      <c r="R487" s="3"/>
      <c r="S487" s="1"/>
      <c r="T487" s="1"/>
      <c r="U487" s="1"/>
      <c r="V487" s="1"/>
      <c r="W487" s="1"/>
      <c r="X487" s="1"/>
      <c r="Y487" s="1"/>
      <c r="Z487" s="1"/>
      <c r="AA487" s="5"/>
      <c r="AB487" s="1"/>
      <c r="AC487" s="1"/>
      <c r="AD487" s="1"/>
      <c r="AE487" s="1"/>
      <c r="AF487" s="1"/>
      <c r="AG487" s="3"/>
      <c r="AH487" s="1"/>
      <c r="AI487" s="1"/>
      <c r="AJ487" s="1"/>
      <c r="AK487" s="1"/>
    </row>
    <row r="488" spans="1:37">
      <c r="A488" s="1"/>
      <c r="B488" s="1"/>
      <c r="C488" s="1"/>
      <c r="D488" s="1"/>
      <c r="E488" s="1"/>
      <c r="F488" s="1"/>
      <c r="G488" s="1"/>
      <c r="H488" s="2"/>
      <c r="I488" s="1"/>
      <c r="J488" s="1"/>
      <c r="K488" s="1"/>
      <c r="L488" s="1"/>
      <c r="M488" s="1"/>
      <c r="N488" s="1"/>
      <c r="O488" s="1"/>
      <c r="P488" s="1"/>
      <c r="Q488" s="3"/>
      <c r="R488" s="3"/>
      <c r="S488" s="1"/>
      <c r="T488" s="1"/>
      <c r="U488" s="1"/>
      <c r="V488" s="1"/>
      <c r="W488" s="1"/>
      <c r="X488" s="1"/>
      <c r="Y488" s="1"/>
      <c r="Z488" s="1"/>
      <c r="AA488" s="5"/>
      <c r="AB488" s="1"/>
      <c r="AC488" s="1"/>
      <c r="AD488" s="1"/>
      <c r="AE488" s="1"/>
      <c r="AF488" s="1"/>
      <c r="AG488" s="3"/>
      <c r="AH488" s="1"/>
      <c r="AI488" s="1"/>
      <c r="AJ488" s="1"/>
      <c r="AK488" s="1"/>
    </row>
    <row r="489" spans="1:37">
      <c r="A489" s="1"/>
      <c r="B489" s="1"/>
      <c r="C489" s="1"/>
      <c r="D489" s="1"/>
      <c r="E489" s="1"/>
      <c r="F489" s="1"/>
      <c r="G489" s="1"/>
      <c r="H489" s="2"/>
      <c r="I489" s="1"/>
      <c r="J489" s="1"/>
      <c r="K489" s="1"/>
      <c r="L489" s="1"/>
      <c r="M489" s="1"/>
      <c r="N489" s="1"/>
      <c r="O489" s="1"/>
      <c r="P489" s="1"/>
      <c r="Q489" s="3"/>
      <c r="R489" s="3"/>
      <c r="S489" s="1"/>
      <c r="T489" s="1"/>
      <c r="U489" s="1"/>
      <c r="V489" s="1"/>
      <c r="W489" s="1"/>
      <c r="X489" s="1"/>
      <c r="Y489" s="1"/>
      <c r="Z489" s="1"/>
      <c r="AA489" s="5"/>
      <c r="AB489" s="1"/>
      <c r="AC489" s="1"/>
      <c r="AD489" s="1"/>
      <c r="AE489" s="1"/>
      <c r="AF489" s="1"/>
      <c r="AG489" s="3"/>
      <c r="AH489" s="1"/>
      <c r="AI489" s="1"/>
      <c r="AJ489" s="1"/>
      <c r="AK489" s="1"/>
    </row>
    <row r="490" spans="1:37">
      <c r="A490" s="1"/>
      <c r="B490" s="1"/>
      <c r="C490" s="1"/>
      <c r="D490" s="1"/>
      <c r="E490" s="1"/>
      <c r="F490" s="1"/>
      <c r="G490" s="1"/>
      <c r="H490" s="2"/>
      <c r="I490" s="1"/>
      <c r="J490" s="1"/>
      <c r="K490" s="1"/>
      <c r="L490" s="1"/>
      <c r="M490" s="1"/>
      <c r="N490" s="1"/>
      <c r="O490" s="1"/>
      <c r="P490" s="1"/>
      <c r="Q490" s="3"/>
      <c r="R490" s="3"/>
      <c r="S490" s="1"/>
      <c r="T490" s="1"/>
      <c r="U490" s="1"/>
      <c r="V490" s="1"/>
      <c r="W490" s="1"/>
      <c r="X490" s="1"/>
      <c r="Y490" s="1"/>
      <c r="Z490" s="1"/>
      <c r="AA490" s="5"/>
      <c r="AB490" s="1"/>
      <c r="AC490" s="1"/>
      <c r="AD490" s="1"/>
      <c r="AE490" s="1"/>
      <c r="AF490" s="1"/>
      <c r="AG490" s="3"/>
      <c r="AH490" s="1"/>
      <c r="AI490" s="1"/>
      <c r="AJ490" s="1"/>
      <c r="AK490" s="1"/>
    </row>
    <row r="491" spans="1:37">
      <c r="A491" s="1"/>
      <c r="B491" s="1"/>
      <c r="C491" s="1"/>
      <c r="D491" s="1"/>
      <c r="E491" s="1"/>
      <c r="F491" s="1"/>
      <c r="G491" s="1"/>
      <c r="H491" s="2"/>
      <c r="I491" s="1"/>
      <c r="J491" s="1"/>
      <c r="K491" s="1"/>
      <c r="L491" s="1"/>
      <c r="M491" s="1"/>
      <c r="N491" s="1"/>
      <c r="O491" s="1"/>
      <c r="P491" s="1"/>
      <c r="Q491" s="3"/>
      <c r="R491" s="3"/>
      <c r="S491" s="1"/>
      <c r="T491" s="1"/>
      <c r="U491" s="1"/>
      <c r="V491" s="1"/>
      <c r="W491" s="1"/>
      <c r="X491" s="1"/>
      <c r="Y491" s="1"/>
      <c r="Z491" s="1"/>
      <c r="AA491" s="5"/>
      <c r="AB491" s="1"/>
      <c r="AC491" s="1"/>
      <c r="AD491" s="1"/>
      <c r="AE491" s="1"/>
      <c r="AF491" s="1"/>
      <c r="AG491" s="3"/>
      <c r="AH491" s="1"/>
      <c r="AI491" s="1"/>
      <c r="AJ491" s="1"/>
      <c r="AK491" s="1"/>
    </row>
    <row r="492" spans="1:37">
      <c r="A492" s="1"/>
      <c r="B492" s="1"/>
      <c r="C492" s="1"/>
      <c r="D492" s="1"/>
      <c r="E492" s="1"/>
      <c r="F492" s="1"/>
      <c r="G492" s="1"/>
      <c r="H492" s="2"/>
      <c r="I492" s="1"/>
      <c r="J492" s="1"/>
      <c r="K492" s="1"/>
      <c r="L492" s="1"/>
      <c r="M492" s="1"/>
      <c r="N492" s="1"/>
      <c r="O492" s="1"/>
      <c r="P492" s="1"/>
      <c r="Q492" s="3"/>
      <c r="R492" s="3"/>
      <c r="S492" s="1"/>
      <c r="T492" s="1"/>
      <c r="U492" s="1"/>
      <c r="V492" s="1"/>
      <c r="W492" s="1"/>
      <c r="X492" s="1"/>
      <c r="Y492" s="1"/>
      <c r="Z492" s="1"/>
      <c r="AA492" s="5"/>
      <c r="AB492" s="1"/>
      <c r="AC492" s="1"/>
      <c r="AD492" s="1"/>
      <c r="AE492" s="1"/>
      <c r="AF492" s="1"/>
      <c r="AG492" s="3"/>
      <c r="AH492" s="1"/>
      <c r="AI492" s="1"/>
      <c r="AJ492" s="1"/>
      <c r="AK492" s="1"/>
    </row>
    <row r="493" spans="1:37">
      <c r="A493" s="1"/>
      <c r="B493" s="1"/>
      <c r="C493" s="1"/>
      <c r="D493" s="1"/>
      <c r="E493" s="1"/>
      <c r="F493" s="1"/>
      <c r="G493" s="1"/>
      <c r="H493" s="2"/>
      <c r="I493" s="1"/>
      <c r="J493" s="1"/>
      <c r="K493" s="1"/>
      <c r="L493" s="1"/>
      <c r="M493" s="1"/>
      <c r="N493" s="1"/>
      <c r="O493" s="1"/>
      <c r="P493" s="1"/>
      <c r="Q493" s="3"/>
      <c r="R493" s="3"/>
      <c r="S493" s="1"/>
      <c r="T493" s="1"/>
      <c r="U493" s="1"/>
      <c r="V493" s="1"/>
      <c r="W493" s="1"/>
      <c r="X493" s="1"/>
      <c r="Y493" s="1"/>
      <c r="Z493" s="1"/>
      <c r="AA493" s="5"/>
      <c r="AB493" s="1"/>
      <c r="AC493" s="1"/>
      <c r="AD493" s="1"/>
      <c r="AE493" s="1"/>
      <c r="AF493" s="1"/>
      <c r="AG493" s="3"/>
      <c r="AH493" s="1"/>
      <c r="AI493" s="1"/>
      <c r="AJ493" s="1"/>
      <c r="AK493" s="1"/>
    </row>
    <row r="494" spans="1:37">
      <c r="A494" s="1"/>
      <c r="B494" s="1"/>
      <c r="C494" s="1"/>
      <c r="D494" s="1"/>
      <c r="E494" s="1"/>
      <c r="F494" s="1"/>
      <c r="G494" s="1"/>
      <c r="H494" s="2"/>
      <c r="I494" s="1"/>
      <c r="J494" s="1"/>
      <c r="K494" s="1"/>
      <c r="L494" s="1"/>
      <c r="M494" s="1"/>
      <c r="N494" s="1"/>
      <c r="O494" s="1"/>
      <c r="P494" s="1"/>
      <c r="Q494" s="3"/>
      <c r="R494" s="3"/>
      <c r="S494" s="1"/>
      <c r="T494" s="1"/>
      <c r="U494" s="1"/>
      <c r="V494" s="1"/>
      <c r="W494" s="1"/>
      <c r="X494" s="1"/>
      <c r="Y494" s="1"/>
      <c r="Z494" s="1"/>
      <c r="AA494" s="5"/>
      <c r="AB494" s="1"/>
      <c r="AC494" s="1"/>
      <c r="AD494" s="1"/>
      <c r="AE494" s="1"/>
      <c r="AF494" s="1"/>
      <c r="AG494" s="3"/>
      <c r="AH494" s="1"/>
      <c r="AI494" s="1"/>
      <c r="AJ494" s="1"/>
      <c r="AK494" s="1"/>
    </row>
    <row r="495" spans="1:37">
      <c r="A495" s="1"/>
      <c r="B495" s="1"/>
      <c r="C495" s="1"/>
      <c r="D495" s="1"/>
      <c r="E495" s="1"/>
      <c r="F495" s="1"/>
      <c r="G495" s="1"/>
      <c r="H495" s="2"/>
      <c r="I495" s="1"/>
      <c r="J495" s="1"/>
      <c r="K495" s="1"/>
      <c r="L495" s="1"/>
      <c r="M495" s="1"/>
      <c r="N495" s="1"/>
      <c r="O495" s="1"/>
      <c r="P495" s="1"/>
      <c r="Q495" s="3"/>
      <c r="R495" s="3"/>
      <c r="S495" s="1"/>
      <c r="T495" s="1"/>
      <c r="U495" s="1"/>
      <c r="V495" s="1"/>
      <c r="W495" s="1"/>
      <c r="X495" s="1"/>
      <c r="Y495" s="1"/>
      <c r="Z495" s="1"/>
      <c r="AA495" s="5"/>
      <c r="AB495" s="1"/>
      <c r="AC495" s="1"/>
      <c r="AD495" s="1"/>
      <c r="AE495" s="1"/>
      <c r="AF495" s="1"/>
      <c r="AG495" s="3"/>
      <c r="AH495" s="1"/>
      <c r="AI495" s="1"/>
      <c r="AJ495" s="1"/>
      <c r="AK495" s="1"/>
    </row>
    <row r="496" spans="1:37">
      <c r="A496" s="1"/>
      <c r="B496" s="1"/>
      <c r="C496" s="1"/>
      <c r="D496" s="1"/>
      <c r="E496" s="1"/>
      <c r="F496" s="1"/>
      <c r="G496" s="1"/>
      <c r="H496" s="2"/>
      <c r="I496" s="1"/>
      <c r="J496" s="1"/>
      <c r="K496" s="1"/>
      <c r="L496" s="1"/>
      <c r="M496" s="1"/>
      <c r="N496" s="1"/>
      <c r="O496" s="1"/>
      <c r="P496" s="1"/>
      <c r="Q496" s="3"/>
      <c r="R496" s="3"/>
      <c r="S496" s="1"/>
      <c r="T496" s="1"/>
      <c r="U496" s="1"/>
      <c r="V496" s="1"/>
      <c r="W496" s="1"/>
      <c r="X496" s="1"/>
      <c r="Y496" s="1"/>
      <c r="Z496" s="1"/>
      <c r="AA496" s="5"/>
      <c r="AB496" s="1"/>
      <c r="AC496" s="1"/>
      <c r="AD496" s="1"/>
      <c r="AE496" s="1"/>
      <c r="AF496" s="1"/>
      <c r="AG496" s="3"/>
      <c r="AH496" s="1"/>
      <c r="AI496" s="1"/>
      <c r="AJ496" s="1"/>
      <c r="AK496" s="1"/>
    </row>
    <row r="497" spans="1:37">
      <c r="A497" s="1"/>
      <c r="B497" s="1"/>
      <c r="C497" s="1"/>
      <c r="D497" s="1"/>
      <c r="E497" s="1"/>
      <c r="F497" s="1"/>
      <c r="G497" s="1"/>
      <c r="H497" s="2"/>
      <c r="I497" s="1"/>
      <c r="J497" s="1"/>
      <c r="K497" s="1"/>
      <c r="L497" s="1"/>
      <c r="M497" s="1"/>
      <c r="N497" s="1"/>
      <c r="O497" s="1"/>
      <c r="P497" s="1"/>
      <c r="Q497" s="3"/>
      <c r="R497" s="3"/>
      <c r="S497" s="1"/>
      <c r="T497" s="1"/>
      <c r="U497" s="1"/>
      <c r="V497" s="1"/>
      <c r="W497" s="1"/>
      <c r="X497" s="1"/>
      <c r="Y497" s="1"/>
      <c r="Z497" s="1"/>
      <c r="AA497" s="5"/>
      <c r="AB497" s="1"/>
      <c r="AC497" s="1"/>
      <c r="AD497" s="1"/>
      <c r="AE497" s="1"/>
      <c r="AF497" s="1"/>
      <c r="AG497" s="3"/>
      <c r="AH497" s="1"/>
      <c r="AI497" s="1"/>
      <c r="AJ497" s="1"/>
      <c r="AK497" s="1"/>
    </row>
    <row r="498" spans="1:37">
      <c r="A498" s="1"/>
      <c r="B498" s="1"/>
      <c r="C498" s="1"/>
      <c r="D498" s="1"/>
      <c r="E498" s="1"/>
      <c r="F498" s="1"/>
      <c r="G498" s="1"/>
      <c r="H498" s="2"/>
      <c r="I498" s="1"/>
      <c r="J498" s="1"/>
      <c r="K498" s="1"/>
      <c r="L498" s="1"/>
      <c r="M498" s="1"/>
      <c r="N498" s="1"/>
      <c r="O498" s="1"/>
      <c r="P498" s="1"/>
      <c r="Q498" s="3"/>
      <c r="R498" s="3"/>
      <c r="S498" s="1"/>
      <c r="T498" s="1"/>
      <c r="U498" s="1"/>
      <c r="V498" s="1"/>
      <c r="W498" s="1"/>
      <c r="X498" s="1"/>
      <c r="Y498" s="1"/>
      <c r="Z498" s="1"/>
      <c r="AA498" s="5"/>
      <c r="AB498" s="1"/>
      <c r="AC498" s="1"/>
      <c r="AD498" s="1"/>
      <c r="AE498" s="1"/>
      <c r="AF498" s="1"/>
      <c r="AG498" s="3"/>
      <c r="AH498" s="1"/>
      <c r="AI498" s="1"/>
      <c r="AJ498" s="1"/>
      <c r="AK498" s="1"/>
    </row>
    <row r="499" spans="1:37">
      <c r="A499" s="1"/>
      <c r="B499" s="1"/>
      <c r="C499" s="1"/>
      <c r="D499" s="1"/>
      <c r="E499" s="1"/>
      <c r="F499" s="1"/>
      <c r="G499" s="1"/>
      <c r="H499" s="2"/>
      <c r="I499" s="1"/>
      <c r="J499" s="1"/>
      <c r="K499" s="1"/>
      <c r="L499" s="1"/>
      <c r="M499" s="1"/>
      <c r="N499" s="1"/>
      <c r="O499" s="1"/>
      <c r="P499" s="1"/>
      <c r="Q499" s="3"/>
      <c r="R499" s="3"/>
      <c r="S499" s="1"/>
      <c r="T499" s="1"/>
      <c r="U499" s="1"/>
      <c r="V499" s="1"/>
      <c r="W499" s="1"/>
      <c r="X499" s="1"/>
      <c r="Y499" s="1"/>
      <c r="Z499" s="1"/>
      <c r="AA499" s="5"/>
      <c r="AB499" s="1"/>
      <c r="AC499" s="1"/>
      <c r="AD499" s="1"/>
      <c r="AE499" s="1"/>
      <c r="AF499" s="1"/>
      <c r="AG499" s="3"/>
      <c r="AH499" s="1"/>
      <c r="AI499" s="1"/>
      <c r="AJ499" s="1"/>
      <c r="AK499" s="1"/>
    </row>
    <row r="500" spans="1:37">
      <c r="A500" s="1"/>
      <c r="B500" s="1"/>
      <c r="C500" s="1"/>
      <c r="D500" s="1"/>
      <c r="E500" s="1"/>
      <c r="F500" s="1"/>
      <c r="G500" s="1"/>
      <c r="H500" s="2"/>
      <c r="I500" s="1"/>
      <c r="J500" s="1"/>
      <c r="K500" s="1"/>
      <c r="L500" s="1"/>
      <c r="M500" s="1"/>
      <c r="N500" s="1"/>
      <c r="O500" s="1"/>
      <c r="P500" s="1"/>
      <c r="Q500" s="3"/>
      <c r="R500" s="3"/>
      <c r="S500" s="1"/>
      <c r="T500" s="1"/>
      <c r="U500" s="1"/>
      <c r="V500" s="1"/>
      <c r="W500" s="1"/>
      <c r="X500" s="1"/>
      <c r="Y500" s="1"/>
      <c r="Z500" s="1"/>
      <c r="AA500" s="5"/>
      <c r="AB500" s="1"/>
      <c r="AC500" s="1"/>
      <c r="AD500" s="1"/>
      <c r="AE500" s="1"/>
      <c r="AF500" s="1"/>
      <c r="AG500" s="3"/>
      <c r="AH500" s="1"/>
      <c r="AI500" s="1"/>
      <c r="AJ500" s="1"/>
      <c r="AK500" s="1"/>
    </row>
    <row r="501" spans="1:37">
      <c r="A501" s="1"/>
      <c r="B501" s="1"/>
      <c r="C501" s="1"/>
      <c r="D501" s="1"/>
      <c r="E501" s="1"/>
      <c r="F501" s="1"/>
      <c r="G501" s="1"/>
      <c r="H501" s="2"/>
      <c r="I501" s="1"/>
      <c r="J501" s="1"/>
      <c r="K501" s="1"/>
      <c r="L501" s="1"/>
      <c r="M501" s="1"/>
      <c r="N501" s="1"/>
      <c r="O501" s="1"/>
      <c r="P501" s="1"/>
      <c r="Q501" s="3"/>
      <c r="R501" s="3"/>
      <c r="S501" s="1"/>
      <c r="T501" s="1"/>
      <c r="U501" s="1"/>
      <c r="V501" s="1"/>
      <c r="W501" s="1"/>
      <c r="X501" s="1"/>
      <c r="Y501" s="1"/>
      <c r="Z501" s="1"/>
      <c r="AA501" s="5"/>
      <c r="AB501" s="1"/>
      <c r="AC501" s="1"/>
      <c r="AD501" s="1"/>
      <c r="AE501" s="1"/>
      <c r="AF501" s="1"/>
      <c r="AG501" s="3"/>
      <c r="AH501" s="1"/>
      <c r="AI501" s="1"/>
      <c r="AJ501" s="1"/>
      <c r="AK501" s="1"/>
    </row>
    <row r="502" spans="1:37">
      <c r="A502" s="1"/>
      <c r="B502" s="1"/>
      <c r="C502" s="1"/>
      <c r="D502" s="1"/>
      <c r="E502" s="1"/>
      <c r="F502" s="1"/>
      <c r="G502" s="1"/>
      <c r="H502" s="2"/>
      <c r="I502" s="1"/>
      <c r="J502" s="1"/>
      <c r="K502" s="1"/>
      <c r="L502" s="1"/>
      <c r="M502" s="1"/>
      <c r="N502" s="1"/>
      <c r="O502" s="1"/>
      <c r="P502" s="1"/>
      <c r="Q502" s="3"/>
      <c r="R502" s="3"/>
      <c r="S502" s="1"/>
      <c r="T502" s="1"/>
      <c r="U502" s="1"/>
      <c r="V502" s="1"/>
      <c r="W502" s="1"/>
      <c r="X502" s="1"/>
      <c r="Y502" s="1"/>
      <c r="Z502" s="1"/>
      <c r="AA502" s="5"/>
      <c r="AB502" s="1"/>
      <c r="AC502" s="1"/>
      <c r="AD502" s="1"/>
      <c r="AE502" s="1"/>
      <c r="AF502" s="1"/>
      <c r="AG502" s="3"/>
      <c r="AH502" s="1"/>
      <c r="AI502" s="1"/>
      <c r="AJ502" s="1"/>
      <c r="AK502" s="1"/>
    </row>
    <row r="503" spans="1:37">
      <c r="A503" s="1"/>
      <c r="B503" s="1"/>
      <c r="C503" s="1"/>
      <c r="D503" s="1"/>
      <c r="E503" s="1"/>
      <c r="F503" s="1"/>
      <c r="G503" s="1"/>
      <c r="H503" s="2"/>
      <c r="I503" s="1"/>
      <c r="J503" s="1"/>
      <c r="K503" s="1"/>
      <c r="L503" s="1"/>
      <c r="M503" s="1"/>
      <c r="N503" s="1"/>
      <c r="O503" s="1"/>
      <c r="P503" s="1"/>
      <c r="Q503" s="3"/>
      <c r="R503" s="3"/>
      <c r="S503" s="1"/>
      <c r="T503" s="1"/>
      <c r="U503" s="1"/>
      <c r="V503" s="1"/>
      <c r="W503" s="1"/>
      <c r="X503" s="1"/>
      <c r="Y503" s="1"/>
      <c r="Z503" s="1"/>
      <c r="AA503" s="5"/>
      <c r="AB503" s="1"/>
      <c r="AC503" s="1"/>
      <c r="AD503" s="1"/>
      <c r="AE503" s="1"/>
      <c r="AF503" s="1"/>
      <c r="AG503" s="3"/>
      <c r="AH503" s="1"/>
      <c r="AI503" s="1"/>
      <c r="AJ503" s="1"/>
      <c r="AK503" s="1"/>
    </row>
    <row r="504" spans="1:37">
      <c r="A504" s="1"/>
      <c r="B504" s="1"/>
      <c r="C504" s="1"/>
      <c r="D504" s="1"/>
      <c r="E504" s="1"/>
      <c r="F504" s="1"/>
      <c r="G504" s="1"/>
      <c r="H504" s="2"/>
      <c r="I504" s="1"/>
      <c r="J504" s="1"/>
      <c r="K504" s="1"/>
      <c r="L504" s="1"/>
      <c r="M504" s="1"/>
      <c r="N504" s="1"/>
      <c r="O504" s="1"/>
      <c r="P504" s="1"/>
      <c r="Q504" s="3"/>
      <c r="R504" s="3"/>
      <c r="S504" s="1"/>
      <c r="T504" s="1"/>
      <c r="U504" s="1"/>
      <c r="V504" s="1"/>
      <c r="W504" s="1"/>
      <c r="X504" s="1"/>
      <c r="Y504" s="1"/>
      <c r="Z504" s="1"/>
      <c r="AA504" s="5"/>
      <c r="AB504" s="1"/>
      <c r="AC504" s="1"/>
      <c r="AD504" s="1"/>
      <c r="AE504" s="1"/>
      <c r="AF504" s="1"/>
      <c r="AG504" s="3"/>
      <c r="AH504" s="1"/>
      <c r="AI504" s="1"/>
      <c r="AJ504" s="1"/>
      <c r="AK504" s="1"/>
    </row>
    <row r="505" spans="1:37">
      <c r="A505" s="1"/>
      <c r="B505" s="1"/>
      <c r="C505" s="1"/>
      <c r="D505" s="1"/>
      <c r="E505" s="1"/>
      <c r="F505" s="1"/>
      <c r="G505" s="1"/>
      <c r="H505" s="2"/>
      <c r="I505" s="1"/>
      <c r="J505" s="1"/>
      <c r="K505" s="1"/>
      <c r="L505" s="1"/>
      <c r="M505" s="1"/>
      <c r="N505" s="1"/>
      <c r="O505" s="1"/>
      <c r="P505" s="1"/>
      <c r="Q505" s="3"/>
      <c r="R505" s="3"/>
      <c r="S505" s="1"/>
      <c r="T505" s="1"/>
      <c r="U505" s="1"/>
      <c r="V505" s="1"/>
      <c r="W505" s="1"/>
      <c r="X505" s="1"/>
      <c r="Y505" s="1"/>
      <c r="Z505" s="1"/>
      <c r="AA505" s="5"/>
      <c r="AB505" s="1"/>
      <c r="AC505" s="1"/>
      <c r="AD505" s="1"/>
      <c r="AE505" s="1"/>
      <c r="AF505" s="1"/>
      <c r="AG505" s="3"/>
      <c r="AH505" s="1"/>
      <c r="AI505" s="1"/>
      <c r="AJ505" s="1"/>
      <c r="AK505" s="1"/>
    </row>
    <row r="506" spans="1:37">
      <c r="A506" s="1"/>
      <c r="B506" s="1"/>
      <c r="C506" s="1"/>
      <c r="D506" s="1"/>
      <c r="E506" s="1"/>
      <c r="F506" s="1"/>
      <c r="G506" s="1"/>
      <c r="H506" s="2"/>
      <c r="I506" s="1"/>
      <c r="J506" s="1"/>
      <c r="K506" s="1"/>
      <c r="L506" s="1"/>
      <c r="M506" s="1"/>
      <c r="N506" s="1"/>
      <c r="O506" s="1"/>
      <c r="P506" s="1"/>
      <c r="Q506" s="3"/>
      <c r="R506" s="3"/>
      <c r="S506" s="1"/>
      <c r="T506" s="1"/>
      <c r="U506" s="1"/>
      <c r="V506" s="1"/>
      <c r="W506" s="1"/>
      <c r="X506" s="1"/>
      <c r="Y506" s="1"/>
      <c r="Z506" s="1"/>
      <c r="AA506" s="5"/>
      <c r="AB506" s="1"/>
      <c r="AC506" s="1"/>
      <c r="AD506" s="1"/>
      <c r="AE506" s="1"/>
      <c r="AF506" s="1"/>
      <c r="AG506" s="3"/>
      <c r="AH506" s="1"/>
      <c r="AI506" s="1"/>
      <c r="AJ506" s="1"/>
      <c r="AK506" s="1"/>
    </row>
    <row r="507" spans="1:37">
      <c r="A507" s="1"/>
      <c r="B507" s="1"/>
      <c r="C507" s="1"/>
      <c r="D507" s="1"/>
      <c r="E507" s="1"/>
      <c r="F507" s="1"/>
      <c r="G507" s="1"/>
      <c r="H507" s="2"/>
      <c r="I507" s="1"/>
      <c r="J507" s="1"/>
      <c r="K507" s="1"/>
      <c r="L507" s="1"/>
      <c r="M507" s="1"/>
      <c r="N507" s="1"/>
      <c r="O507" s="1"/>
      <c r="P507" s="1"/>
      <c r="Q507" s="3"/>
      <c r="R507" s="3"/>
      <c r="S507" s="1"/>
      <c r="T507" s="1"/>
      <c r="U507" s="1"/>
      <c r="V507" s="1"/>
      <c r="W507" s="1"/>
      <c r="X507" s="1"/>
      <c r="Y507" s="1"/>
      <c r="Z507" s="1"/>
      <c r="AA507" s="5"/>
      <c r="AB507" s="1"/>
      <c r="AC507" s="1"/>
      <c r="AD507" s="1"/>
      <c r="AE507" s="1"/>
      <c r="AF507" s="1"/>
      <c r="AG507" s="3"/>
      <c r="AH507" s="1"/>
      <c r="AI507" s="1"/>
      <c r="AJ507" s="1"/>
      <c r="AK507" s="1"/>
    </row>
    <row r="508" spans="1:37">
      <c r="A508" s="1"/>
      <c r="B508" s="1"/>
      <c r="C508" s="1"/>
      <c r="D508" s="1"/>
      <c r="E508" s="1"/>
      <c r="F508" s="1"/>
      <c r="G508" s="1"/>
      <c r="H508" s="2"/>
      <c r="I508" s="1"/>
      <c r="J508" s="1"/>
      <c r="K508" s="1"/>
      <c r="L508" s="1"/>
      <c r="M508" s="1"/>
      <c r="N508" s="1"/>
      <c r="O508" s="1"/>
      <c r="P508" s="1"/>
      <c r="Q508" s="3"/>
      <c r="R508" s="3"/>
      <c r="S508" s="1"/>
      <c r="T508" s="1"/>
      <c r="U508" s="1"/>
      <c r="V508" s="1"/>
      <c r="W508" s="1"/>
      <c r="X508" s="1"/>
      <c r="Y508" s="1"/>
      <c r="Z508" s="1"/>
      <c r="AA508" s="5"/>
      <c r="AB508" s="1"/>
      <c r="AC508" s="1"/>
      <c r="AD508" s="1"/>
      <c r="AE508" s="1"/>
      <c r="AF508" s="1"/>
      <c r="AG508" s="3"/>
      <c r="AH508" s="1"/>
      <c r="AI508" s="1"/>
      <c r="AJ508" s="1"/>
      <c r="AK508" s="1"/>
    </row>
    <row r="509" spans="1:37">
      <c r="A509" s="1"/>
      <c r="B509" s="1"/>
      <c r="C509" s="1"/>
      <c r="D509" s="1"/>
      <c r="E509" s="1"/>
      <c r="F509" s="1"/>
      <c r="G509" s="1"/>
      <c r="H509" s="2"/>
      <c r="I509" s="1"/>
      <c r="J509" s="1"/>
      <c r="K509" s="1"/>
      <c r="L509" s="1"/>
      <c r="M509" s="1"/>
      <c r="N509" s="1"/>
      <c r="O509" s="1"/>
      <c r="P509" s="1"/>
      <c r="Q509" s="3"/>
      <c r="R509" s="3"/>
      <c r="S509" s="1"/>
      <c r="T509" s="1"/>
      <c r="U509" s="1"/>
      <c r="V509" s="1"/>
      <c r="W509" s="1"/>
      <c r="X509" s="1"/>
      <c r="Y509" s="1"/>
      <c r="Z509" s="1"/>
      <c r="AA509" s="5"/>
      <c r="AB509" s="1"/>
      <c r="AC509" s="1"/>
      <c r="AD509" s="1"/>
      <c r="AE509" s="1"/>
      <c r="AF509" s="1"/>
      <c r="AG509" s="3"/>
      <c r="AH509" s="1"/>
      <c r="AI509" s="1"/>
      <c r="AJ509" s="1"/>
      <c r="AK509" s="1"/>
    </row>
    <row r="510" spans="1:37">
      <c r="A510" s="1"/>
      <c r="B510" s="1"/>
      <c r="C510" s="1"/>
      <c r="D510" s="1"/>
      <c r="E510" s="1"/>
      <c r="F510" s="1"/>
      <c r="G510" s="1"/>
      <c r="H510" s="2"/>
      <c r="I510" s="1"/>
      <c r="J510" s="1"/>
      <c r="K510" s="1"/>
      <c r="L510" s="1"/>
      <c r="M510" s="1"/>
      <c r="N510" s="1"/>
      <c r="O510" s="1"/>
      <c r="P510" s="1"/>
      <c r="Q510" s="3"/>
      <c r="R510" s="3"/>
      <c r="S510" s="1"/>
      <c r="T510" s="1"/>
      <c r="U510" s="1"/>
      <c r="V510" s="1"/>
      <c r="W510" s="1"/>
      <c r="X510" s="1"/>
      <c r="Y510" s="1"/>
      <c r="Z510" s="1"/>
      <c r="AA510" s="5"/>
      <c r="AB510" s="1"/>
      <c r="AC510" s="1"/>
      <c r="AD510" s="1"/>
      <c r="AE510" s="1"/>
      <c r="AF510" s="1"/>
      <c r="AG510" s="3"/>
      <c r="AH510" s="1"/>
      <c r="AI510" s="1"/>
      <c r="AJ510" s="1"/>
      <c r="AK510" s="1"/>
    </row>
    <row r="511" spans="1:37">
      <c r="A511" s="1"/>
      <c r="B511" s="1"/>
      <c r="C511" s="1"/>
      <c r="D511" s="1"/>
      <c r="E511" s="1"/>
      <c r="F511" s="1"/>
      <c r="G511" s="1"/>
      <c r="H511" s="2"/>
      <c r="I511" s="1"/>
      <c r="J511" s="1"/>
      <c r="K511" s="1"/>
      <c r="L511" s="1"/>
      <c r="M511" s="1"/>
      <c r="N511" s="1"/>
      <c r="O511" s="1"/>
      <c r="P511" s="1"/>
      <c r="Q511" s="3"/>
      <c r="R511" s="3"/>
      <c r="S511" s="1"/>
      <c r="T511" s="1"/>
      <c r="U511" s="1"/>
      <c r="V511" s="1"/>
      <c r="W511" s="1"/>
      <c r="X511" s="1"/>
      <c r="Y511" s="1"/>
      <c r="Z511" s="1"/>
      <c r="AA511" s="5"/>
      <c r="AB511" s="1"/>
      <c r="AC511" s="1"/>
      <c r="AD511" s="1"/>
      <c r="AE511" s="1"/>
      <c r="AF511" s="1"/>
      <c r="AG511" s="3"/>
      <c r="AH511" s="1"/>
      <c r="AI511" s="1"/>
      <c r="AJ511" s="1"/>
      <c r="AK511" s="1"/>
    </row>
    <row r="512" spans="1:37">
      <c r="A512" s="1"/>
      <c r="B512" s="1"/>
      <c r="C512" s="1"/>
      <c r="D512" s="1"/>
      <c r="E512" s="1"/>
      <c r="F512" s="1"/>
      <c r="G512" s="1"/>
      <c r="H512" s="2"/>
      <c r="I512" s="1"/>
      <c r="J512" s="1"/>
      <c r="K512" s="1"/>
      <c r="L512" s="1"/>
      <c r="M512" s="1"/>
      <c r="N512" s="1"/>
      <c r="O512" s="1"/>
      <c r="P512" s="1"/>
      <c r="Q512" s="3"/>
      <c r="R512" s="3"/>
      <c r="S512" s="1"/>
      <c r="T512" s="1"/>
      <c r="U512" s="1"/>
      <c r="V512" s="1"/>
      <c r="W512" s="1"/>
      <c r="X512" s="1"/>
      <c r="Y512" s="1"/>
      <c r="Z512" s="1"/>
      <c r="AA512" s="5"/>
      <c r="AB512" s="1"/>
      <c r="AC512" s="1"/>
      <c r="AD512" s="1"/>
      <c r="AE512" s="1"/>
      <c r="AF512" s="1"/>
      <c r="AG512" s="3"/>
      <c r="AH512" s="1"/>
      <c r="AI512" s="1"/>
      <c r="AJ512" s="1"/>
      <c r="AK512" s="1"/>
    </row>
    <row r="513" spans="1:37">
      <c r="A513" s="1"/>
      <c r="B513" s="1"/>
      <c r="C513" s="1"/>
      <c r="D513" s="1"/>
      <c r="E513" s="1"/>
      <c r="F513" s="1"/>
      <c r="G513" s="1"/>
      <c r="H513" s="2"/>
      <c r="I513" s="1"/>
      <c r="J513" s="1"/>
      <c r="K513" s="1"/>
      <c r="L513" s="1"/>
      <c r="M513" s="1"/>
      <c r="N513" s="1"/>
      <c r="O513" s="1"/>
      <c r="P513" s="1"/>
      <c r="Q513" s="3"/>
      <c r="R513" s="3"/>
      <c r="S513" s="1"/>
      <c r="T513" s="1"/>
      <c r="U513" s="1"/>
      <c r="V513" s="1"/>
      <c r="W513" s="1"/>
      <c r="X513" s="1"/>
      <c r="Y513" s="1"/>
      <c r="Z513" s="1"/>
      <c r="AA513" s="5"/>
      <c r="AB513" s="1"/>
      <c r="AC513" s="1"/>
      <c r="AD513" s="1"/>
      <c r="AE513" s="1"/>
      <c r="AF513" s="1"/>
      <c r="AG513" s="3"/>
      <c r="AH513" s="1"/>
      <c r="AI513" s="1"/>
      <c r="AJ513" s="1"/>
      <c r="AK513" s="1"/>
    </row>
    <row r="514" spans="1:37">
      <c r="A514" s="1"/>
      <c r="B514" s="1"/>
      <c r="C514" s="1"/>
      <c r="D514" s="1"/>
      <c r="E514" s="1"/>
      <c r="F514" s="1"/>
      <c r="G514" s="1"/>
      <c r="H514" s="2"/>
      <c r="I514" s="1"/>
      <c r="J514" s="1"/>
      <c r="K514" s="1"/>
      <c r="L514" s="1"/>
      <c r="M514" s="1"/>
      <c r="N514" s="1"/>
      <c r="O514" s="1"/>
      <c r="P514" s="1"/>
      <c r="Q514" s="3"/>
      <c r="R514" s="3"/>
      <c r="S514" s="1"/>
      <c r="T514" s="1"/>
      <c r="U514" s="1"/>
      <c r="V514" s="1"/>
      <c r="W514" s="1"/>
      <c r="X514" s="1"/>
      <c r="Y514" s="1"/>
      <c r="Z514" s="1"/>
      <c r="AA514" s="5"/>
      <c r="AB514" s="1"/>
      <c r="AC514" s="1"/>
      <c r="AD514" s="1"/>
      <c r="AE514" s="1"/>
      <c r="AF514" s="1"/>
      <c r="AG514" s="3"/>
      <c r="AH514" s="1"/>
      <c r="AI514" s="1"/>
      <c r="AJ514" s="1"/>
      <c r="AK514" s="1"/>
    </row>
    <row r="515" spans="1:37">
      <c r="A515" s="1"/>
      <c r="B515" s="1"/>
      <c r="C515" s="1"/>
      <c r="D515" s="1"/>
      <c r="E515" s="1"/>
      <c r="F515" s="1"/>
      <c r="G515" s="1"/>
      <c r="H515" s="2"/>
      <c r="I515" s="1"/>
      <c r="J515" s="1"/>
      <c r="K515" s="1"/>
      <c r="L515" s="1"/>
      <c r="M515" s="1"/>
      <c r="N515" s="1"/>
      <c r="O515" s="1"/>
      <c r="P515" s="1"/>
      <c r="Q515" s="3"/>
      <c r="R515" s="3"/>
      <c r="S515" s="1"/>
      <c r="T515" s="1"/>
      <c r="U515" s="1"/>
      <c r="V515" s="1"/>
      <c r="W515" s="1"/>
      <c r="X515" s="1"/>
      <c r="Y515" s="1"/>
      <c r="Z515" s="1"/>
      <c r="AA515" s="5"/>
      <c r="AB515" s="1"/>
      <c r="AC515" s="1"/>
      <c r="AD515" s="1"/>
      <c r="AE515" s="1"/>
      <c r="AF515" s="1"/>
      <c r="AG515" s="3"/>
      <c r="AH515" s="1"/>
      <c r="AI515" s="1"/>
      <c r="AJ515" s="1"/>
      <c r="AK515" s="1"/>
    </row>
    <row r="516" spans="1:37">
      <c r="A516" s="1"/>
      <c r="B516" s="1"/>
      <c r="C516" s="1"/>
      <c r="D516" s="1"/>
      <c r="E516" s="1"/>
      <c r="F516" s="1"/>
      <c r="G516" s="1"/>
      <c r="H516" s="2"/>
      <c r="I516" s="1"/>
      <c r="J516" s="1"/>
      <c r="K516" s="1"/>
      <c r="L516" s="1"/>
      <c r="M516" s="1"/>
      <c r="N516" s="1"/>
      <c r="O516" s="1"/>
      <c r="P516" s="1"/>
      <c r="Q516" s="3"/>
      <c r="R516" s="3"/>
      <c r="S516" s="1"/>
      <c r="T516" s="1"/>
      <c r="U516" s="1"/>
      <c r="V516" s="1"/>
      <c r="W516" s="1"/>
      <c r="X516" s="1"/>
      <c r="Y516" s="1"/>
      <c r="Z516" s="1"/>
      <c r="AA516" s="5"/>
      <c r="AB516" s="1"/>
      <c r="AC516" s="1"/>
      <c r="AD516" s="1"/>
      <c r="AE516" s="1"/>
      <c r="AF516" s="1"/>
      <c r="AG516" s="3"/>
      <c r="AH516" s="1"/>
      <c r="AI516" s="1"/>
      <c r="AJ516" s="1"/>
      <c r="AK516" s="1"/>
    </row>
    <row r="517" spans="1:37">
      <c r="A517" s="1"/>
      <c r="B517" s="1"/>
      <c r="C517" s="1"/>
      <c r="D517" s="1"/>
      <c r="E517" s="1"/>
      <c r="F517" s="1"/>
      <c r="G517" s="1"/>
      <c r="H517" s="2"/>
      <c r="I517" s="1"/>
      <c r="J517" s="1"/>
      <c r="K517" s="1"/>
      <c r="L517" s="1"/>
      <c r="M517" s="1"/>
      <c r="N517" s="1"/>
      <c r="O517" s="1"/>
      <c r="P517" s="1"/>
      <c r="Q517" s="3"/>
      <c r="R517" s="3"/>
      <c r="S517" s="1"/>
      <c r="T517" s="1"/>
      <c r="U517" s="1"/>
      <c r="V517" s="1"/>
      <c r="W517" s="1"/>
      <c r="X517" s="1"/>
      <c r="Y517" s="1"/>
      <c r="Z517" s="1"/>
      <c r="AA517" s="5"/>
      <c r="AB517" s="1"/>
      <c r="AC517" s="1"/>
      <c r="AD517" s="1"/>
      <c r="AE517" s="1"/>
      <c r="AF517" s="1"/>
      <c r="AG517" s="3"/>
      <c r="AH517" s="1"/>
      <c r="AI517" s="1"/>
      <c r="AJ517" s="1"/>
      <c r="AK517" s="1"/>
    </row>
    <row r="518" spans="1:37">
      <c r="A518" s="1"/>
      <c r="B518" s="1"/>
      <c r="C518" s="1"/>
      <c r="D518" s="1"/>
      <c r="E518" s="1"/>
      <c r="F518" s="1"/>
      <c r="G518" s="1"/>
      <c r="H518" s="2"/>
      <c r="I518" s="1"/>
      <c r="J518" s="1"/>
      <c r="K518" s="1"/>
      <c r="L518" s="1"/>
      <c r="M518" s="1"/>
      <c r="N518" s="1"/>
      <c r="O518" s="1"/>
      <c r="P518" s="1"/>
      <c r="Q518" s="3"/>
      <c r="R518" s="3"/>
      <c r="S518" s="1"/>
      <c r="T518" s="1"/>
      <c r="U518" s="1"/>
      <c r="V518" s="1"/>
      <c r="W518" s="1"/>
      <c r="X518" s="1"/>
      <c r="Y518" s="1"/>
      <c r="Z518" s="1"/>
      <c r="AA518" s="5"/>
      <c r="AB518" s="1"/>
      <c r="AC518" s="1"/>
      <c r="AD518" s="1"/>
      <c r="AE518" s="1"/>
      <c r="AF518" s="1"/>
      <c r="AG518" s="3"/>
      <c r="AH518" s="1"/>
      <c r="AI518" s="1"/>
      <c r="AJ518" s="1"/>
      <c r="AK518" s="1"/>
    </row>
    <row r="519" spans="1:37">
      <c r="A519" s="1"/>
      <c r="B519" s="1"/>
      <c r="C519" s="1"/>
      <c r="D519" s="1"/>
      <c r="E519" s="1"/>
      <c r="F519" s="1"/>
      <c r="G519" s="1"/>
      <c r="H519" s="2"/>
      <c r="I519" s="1"/>
      <c r="J519" s="1"/>
      <c r="K519" s="1"/>
      <c r="L519" s="1"/>
      <c r="M519" s="1"/>
      <c r="N519" s="1"/>
      <c r="O519" s="1"/>
      <c r="P519" s="1"/>
      <c r="Q519" s="3"/>
      <c r="R519" s="3"/>
      <c r="S519" s="1"/>
      <c r="T519" s="1"/>
      <c r="U519" s="1"/>
      <c r="V519" s="1"/>
      <c r="W519" s="1"/>
      <c r="X519" s="1"/>
      <c r="Y519" s="1"/>
      <c r="Z519" s="1"/>
      <c r="AA519" s="5"/>
      <c r="AB519" s="1"/>
      <c r="AC519" s="1"/>
      <c r="AD519" s="1"/>
      <c r="AE519" s="1"/>
      <c r="AF519" s="1"/>
      <c r="AG519" s="3"/>
      <c r="AH519" s="1"/>
      <c r="AI519" s="1"/>
      <c r="AJ519" s="1"/>
      <c r="AK519" s="1"/>
    </row>
    <row r="520" spans="1:37">
      <c r="A520" s="1"/>
      <c r="B520" s="1"/>
      <c r="C520" s="1"/>
      <c r="D520" s="1"/>
      <c r="E520" s="1"/>
      <c r="F520" s="1"/>
      <c r="G520" s="1"/>
      <c r="H520" s="2"/>
      <c r="I520" s="1"/>
      <c r="J520" s="1"/>
      <c r="K520" s="1"/>
      <c r="L520" s="1"/>
      <c r="M520" s="1"/>
      <c r="N520" s="1"/>
      <c r="O520" s="1"/>
      <c r="P520" s="1"/>
      <c r="Q520" s="3"/>
      <c r="R520" s="3"/>
      <c r="S520" s="1"/>
      <c r="T520" s="1"/>
      <c r="U520" s="1"/>
      <c r="V520" s="1"/>
      <c r="W520" s="1"/>
      <c r="X520" s="1"/>
      <c r="Y520" s="1"/>
      <c r="Z520" s="1"/>
      <c r="AA520" s="5"/>
      <c r="AB520" s="1"/>
      <c r="AC520" s="1"/>
      <c r="AD520" s="1"/>
      <c r="AE520" s="1"/>
      <c r="AF520" s="1"/>
      <c r="AG520" s="3"/>
      <c r="AH520" s="1"/>
      <c r="AI520" s="1"/>
      <c r="AJ520" s="1"/>
      <c r="AK520" s="1"/>
    </row>
    <row r="521" spans="1:37">
      <c r="A521" s="1"/>
      <c r="B521" s="1"/>
      <c r="C521" s="1"/>
      <c r="D521" s="1"/>
      <c r="E521" s="1"/>
      <c r="F521" s="1"/>
      <c r="G521" s="1"/>
      <c r="H521" s="2"/>
      <c r="I521" s="1"/>
      <c r="J521" s="1"/>
      <c r="K521" s="1"/>
      <c r="L521" s="1"/>
      <c r="M521" s="1"/>
      <c r="N521" s="1"/>
      <c r="O521" s="1"/>
      <c r="P521" s="1"/>
      <c r="Q521" s="3"/>
      <c r="R521" s="3"/>
      <c r="S521" s="1"/>
      <c r="T521" s="1"/>
      <c r="U521" s="1"/>
      <c r="V521" s="1"/>
      <c r="W521" s="1"/>
      <c r="X521" s="1"/>
      <c r="Y521" s="1"/>
      <c r="Z521" s="1"/>
      <c r="AA521" s="5"/>
      <c r="AB521" s="1"/>
      <c r="AC521" s="1"/>
      <c r="AD521" s="1"/>
      <c r="AE521" s="1"/>
      <c r="AF521" s="1"/>
      <c r="AG521" s="3"/>
      <c r="AH521" s="1"/>
      <c r="AI521" s="1"/>
      <c r="AJ521" s="1"/>
      <c r="AK521" s="1"/>
    </row>
    <row r="522" spans="1:37">
      <c r="A522" s="1"/>
      <c r="B522" s="1"/>
      <c r="C522" s="1"/>
      <c r="D522" s="1"/>
      <c r="E522" s="1"/>
      <c r="F522" s="1"/>
      <c r="G522" s="1"/>
      <c r="H522" s="2"/>
      <c r="I522" s="1"/>
      <c r="J522" s="1"/>
      <c r="K522" s="1"/>
      <c r="L522" s="1"/>
      <c r="M522" s="1"/>
      <c r="N522" s="1"/>
      <c r="O522" s="1"/>
      <c r="P522" s="1"/>
      <c r="Q522" s="3"/>
      <c r="R522" s="3"/>
      <c r="S522" s="1"/>
      <c r="T522" s="1"/>
      <c r="U522" s="1"/>
      <c r="V522" s="1"/>
      <c r="W522" s="1"/>
      <c r="X522" s="1"/>
      <c r="Y522" s="1"/>
      <c r="Z522" s="1"/>
      <c r="AA522" s="5"/>
      <c r="AB522" s="1"/>
      <c r="AC522" s="1"/>
      <c r="AD522" s="1"/>
      <c r="AE522" s="1"/>
      <c r="AF522" s="1"/>
      <c r="AG522" s="3"/>
      <c r="AH522" s="1"/>
      <c r="AI522" s="1"/>
      <c r="AJ522" s="1"/>
      <c r="AK522" s="1"/>
    </row>
    <row r="523" spans="1:37">
      <c r="A523" s="1"/>
      <c r="B523" s="1"/>
      <c r="C523" s="1"/>
      <c r="D523" s="1"/>
      <c r="E523" s="1"/>
      <c r="F523" s="1"/>
      <c r="G523" s="1"/>
      <c r="H523" s="2"/>
      <c r="I523" s="1"/>
      <c r="J523" s="1"/>
      <c r="K523" s="1"/>
      <c r="L523" s="1"/>
      <c r="M523" s="1"/>
      <c r="N523" s="1"/>
      <c r="O523" s="1"/>
      <c r="P523" s="1"/>
      <c r="Q523" s="3"/>
      <c r="R523" s="3"/>
      <c r="S523" s="1"/>
      <c r="T523" s="1"/>
      <c r="U523" s="1"/>
      <c r="V523" s="1"/>
      <c r="W523" s="1"/>
      <c r="X523" s="1"/>
      <c r="Y523" s="1"/>
      <c r="Z523" s="1"/>
      <c r="AA523" s="5"/>
      <c r="AB523" s="1"/>
      <c r="AC523" s="1"/>
      <c r="AD523" s="1"/>
      <c r="AE523" s="1"/>
      <c r="AF523" s="1"/>
      <c r="AG523" s="3"/>
      <c r="AH523" s="1"/>
      <c r="AI523" s="1"/>
      <c r="AJ523" s="1"/>
      <c r="AK523" s="1"/>
    </row>
    <row r="524" spans="1:37">
      <c r="A524" s="1"/>
      <c r="B524" s="1"/>
      <c r="C524" s="1"/>
      <c r="D524" s="1"/>
      <c r="E524" s="1"/>
      <c r="F524" s="1"/>
      <c r="G524" s="1"/>
      <c r="H524" s="2"/>
      <c r="I524" s="1"/>
      <c r="J524" s="1"/>
      <c r="K524" s="1"/>
      <c r="L524" s="1"/>
      <c r="M524" s="1"/>
      <c r="N524" s="1"/>
      <c r="O524" s="1"/>
      <c r="P524" s="1"/>
      <c r="Q524" s="3"/>
      <c r="R524" s="3"/>
      <c r="S524" s="1"/>
      <c r="T524" s="1"/>
      <c r="U524" s="1"/>
      <c r="V524" s="1"/>
      <c r="W524" s="1"/>
      <c r="X524" s="1"/>
      <c r="Y524" s="1"/>
      <c r="Z524" s="1"/>
      <c r="AA524" s="5"/>
      <c r="AB524" s="1"/>
      <c r="AC524" s="1"/>
      <c r="AD524" s="1"/>
      <c r="AE524" s="1"/>
      <c r="AF524" s="1"/>
      <c r="AG524" s="3"/>
      <c r="AH524" s="1"/>
      <c r="AI524" s="1"/>
      <c r="AJ524" s="1"/>
      <c r="AK524" s="1"/>
    </row>
    <row r="525" spans="1:37">
      <c r="A525" s="26"/>
      <c r="B525" s="26"/>
      <c r="C525" s="26"/>
      <c r="D525" s="26"/>
      <c r="E525" s="26"/>
      <c r="F525" s="26"/>
      <c r="G525" s="26"/>
      <c r="H525" s="27"/>
      <c r="I525" s="26"/>
      <c r="J525" s="26"/>
      <c r="K525" s="26"/>
      <c r="L525" s="26"/>
      <c r="M525" s="26"/>
      <c r="N525" s="26"/>
      <c r="O525" s="26"/>
      <c r="P525" s="26"/>
      <c r="Q525" s="28"/>
      <c r="R525" s="28"/>
      <c r="S525" s="26"/>
      <c r="T525" s="26"/>
      <c r="U525" s="26"/>
      <c r="V525" s="26"/>
      <c r="W525" s="26"/>
      <c r="X525" s="26"/>
      <c r="Y525" s="26"/>
      <c r="Z525" s="26"/>
      <c r="AA525" s="26"/>
      <c r="AB525" s="26"/>
      <c r="AC525" s="26"/>
      <c r="AD525" s="26"/>
      <c r="AE525" s="26"/>
      <c r="AF525" s="26"/>
      <c r="AG525" s="3"/>
      <c r="AH525" s="26"/>
      <c r="AI525" s="26"/>
      <c r="AJ525" s="26"/>
      <c r="AK525" s="26"/>
    </row>
    <row r="526" spans="1:37">
      <c r="A526" s="26"/>
      <c r="B526" s="26"/>
      <c r="C526" s="26"/>
      <c r="D526" s="26"/>
      <c r="E526" s="26"/>
      <c r="F526" s="26"/>
      <c r="G526" s="26"/>
      <c r="H526" s="27"/>
      <c r="I526" s="26"/>
      <c r="J526" s="26"/>
      <c r="K526" s="26"/>
      <c r="L526" s="26"/>
      <c r="M526" s="26"/>
      <c r="N526" s="26"/>
      <c r="O526" s="26"/>
      <c r="P526" s="26"/>
      <c r="Q526" s="28"/>
      <c r="R526" s="28"/>
      <c r="S526" s="26"/>
      <c r="T526" s="26"/>
      <c r="U526" s="26"/>
      <c r="V526" s="26"/>
      <c r="W526" s="26"/>
      <c r="X526" s="26"/>
      <c r="Y526" s="26"/>
      <c r="Z526" s="26"/>
      <c r="AA526" s="26"/>
      <c r="AB526" s="26"/>
      <c r="AC526" s="26"/>
      <c r="AD526" s="26"/>
      <c r="AE526" s="26"/>
      <c r="AF526" s="26"/>
      <c r="AG526" s="3"/>
      <c r="AH526" s="26"/>
      <c r="AI526" s="26"/>
      <c r="AJ526" s="26"/>
      <c r="AK526" s="26"/>
    </row>
    <row r="527" spans="1:37">
      <c r="A527" s="26"/>
      <c r="B527" s="26"/>
      <c r="C527" s="26"/>
      <c r="D527" s="26"/>
      <c r="E527" s="26"/>
      <c r="F527" s="26"/>
      <c r="G527" s="26"/>
      <c r="H527" s="27"/>
      <c r="I527" s="26"/>
      <c r="J527" s="26"/>
      <c r="K527" s="26"/>
      <c r="L527" s="26"/>
      <c r="M527" s="26"/>
      <c r="N527" s="26"/>
      <c r="O527" s="26"/>
      <c r="P527" s="26"/>
      <c r="Q527" s="28"/>
      <c r="R527" s="28"/>
      <c r="S527" s="26"/>
      <c r="T527" s="26"/>
      <c r="U527" s="26"/>
      <c r="V527" s="26"/>
      <c r="W527" s="26"/>
      <c r="X527" s="26"/>
      <c r="Y527" s="26"/>
      <c r="Z527" s="26"/>
      <c r="AA527" s="26"/>
      <c r="AB527" s="26"/>
      <c r="AC527" s="26"/>
      <c r="AD527" s="26"/>
      <c r="AE527" s="26"/>
      <c r="AF527" s="26"/>
      <c r="AG527" s="3"/>
      <c r="AH527" s="26"/>
      <c r="AI527" s="26"/>
      <c r="AJ527" s="26"/>
      <c r="AK527" s="26"/>
    </row>
    <row r="528" spans="1:37">
      <c r="A528" s="26"/>
      <c r="B528" s="26"/>
      <c r="C528" s="26"/>
      <c r="D528" s="26"/>
      <c r="E528" s="26"/>
      <c r="F528" s="26"/>
      <c r="G528" s="26"/>
      <c r="H528" s="27"/>
      <c r="I528" s="26"/>
      <c r="J528" s="26"/>
      <c r="K528" s="26"/>
      <c r="L528" s="26"/>
      <c r="M528" s="26"/>
      <c r="N528" s="26"/>
      <c r="O528" s="26"/>
      <c r="P528" s="26"/>
      <c r="Q528" s="28"/>
      <c r="R528" s="28"/>
      <c r="S528" s="26"/>
      <c r="T528" s="26"/>
      <c r="U528" s="26"/>
      <c r="V528" s="26"/>
      <c r="W528" s="26"/>
      <c r="X528" s="26"/>
      <c r="Y528" s="26"/>
      <c r="Z528" s="26"/>
      <c r="AA528" s="26"/>
      <c r="AB528" s="26"/>
      <c r="AC528" s="26"/>
      <c r="AD528" s="26"/>
      <c r="AE528" s="26"/>
      <c r="AF528" s="26"/>
      <c r="AG528" s="3"/>
      <c r="AH528" s="26"/>
      <c r="AI528" s="26"/>
      <c r="AJ528" s="26"/>
      <c r="AK528" s="26"/>
    </row>
    <row r="529" spans="1:37">
      <c r="A529" s="26"/>
      <c r="B529" s="26"/>
      <c r="C529" s="26"/>
      <c r="D529" s="26"/>
      <c r="E529" s="26"/>
      <c r="F529" s="26"/>
      <c r="G529" s="26"/>
      <c r="H529" s="27"/>
      <c r="I529" s="26"/>
      <c r="J529" s="26"/>
      <c r="K529" s="26"/>
      <c r="L529" s="26"/>
      <c r="M529" s="26"/>
      <c r="N529" s="26"/>
      <c r="O529" s="26"/>
      <c r="P529" s="26"/>
      <c r="Q529" s="28"/>
      <c r="R529" s="28"/>
      <c r="S529" s="26"/>
      <c r="T529" s="26"/>
      <c r="U529" s="26"/>
      <c r="V529" s="26"/>
      <c r="W529" s="26"/>
      <c r="X529" s="26"/>
      <c r="Y529" s="26"/>
      <c r="Z529" s="26"/>
      <c r="AA529" s="26"/>
      <c r="AB529" s="26"/>
      <c r="AC529" s="26"/>
      <c r="AD529" s="26"/>
      <c r="AE529" s="26"/>
      <c r="AF529" s="26"/>
      <c r="AG529" s="3"/>
      <c r="AH529" s="26"/>
      <c r="AI529" s="26"/>
      <c r="AJ529" s="26"/>
      <c r="AK529" s="26"/>
    </row>
    <row r="530" spans="1:37">
      <c r="A530" s="26"/>
      <c r="B530" s="26"/>
      <c r="C530" s="26"/>
      <c r="D530" s="26"/>
      <c r="E530" s="26"/>
      <c r="F530" s="26"/>
      <c r="G530" s="26"/>
      <c r="H530" s="27"/>
      <c r="I530" s="26"/>
      <c r="J530" s="26"/>
      <c r="K530" s="26"/>
      <c r="L530" s="26"/>
      <c r="M530" s="26"/>
      <c r="N530" s="26"/>
      <c r="O530" s="26"/>
      <c r="P530" s="26"/>
      <c r="Q530" s="28"/>
      <c r="R530" s="28"/>
      <c r="S530" s="26"/>
      <c r="T530" s="26"/>
      <c r="U530" s="26"/>
      <c r="V530" s="26"/>
      <c r="W530" s="26"/>
      <c r="X530" s="26"/>
      <c r="Y530" s="26"/>
      <c r="Z530" s="26"/>
      <c r="AA530" s="26"/>
      <c r="AB530" s="26"/>
      <c r="AC530" s="26"/>
      <c r="AD530" s="26"/>
      <c r="AE530" s="26"/>
      <c r="AF530" s="26"/>
      <c r="AG530" s="3"/>
      <c r="AH530" s="26"/>
      <c r="AI530" s="26"/>
      <c r="AJ530" s="26"/>
      <c r="AK530" s="26"/>
    </row>
    <row r="531" spans="1:37">
      <c r="A531" s="26"/>
      <c r="B531" s="26"/>
      <c r="C531" s="26"/>
      <c r="D531" s="26"/>
      <c r="E531" s="26"/>
      <c r="F531" s="26"/>
      <c r="G531" s="26"/>
      <c r="H531" s="27"/>
      <c r="I531" s="26"/>
      <c r="J531" s="26"/>
      <c r="K531" s="26"/>
      <c r="L531" s="26"/>
      <c r="M531" s="26"/>
      <c r="N531" s="26"/>
      <c r="O531" s="26"/>
      <c r="P531" s="26"/>
      <c r="Q531" s="28"/>
      <c r="R531" s="28"/>
      <c r="S531" s="26"/>
      <c r="T531" s="26"/>
      <c r="U531" s="26"/>
      <c r="V531" s="26"/>
      <c r="W531" s="26"/>
      <c r="X531" s="26"/>
      <c r="Y531" s="26"/>
      <c r="Z531" s="26"/>
      <c r="AA531" s="26"/>
      <c r="AB531" s="26"/>
      <c r="AC531" s="26"/>
      <c r="AD531" s="26"/>
      <c r="AE531" s="26"/>
      <c r="AF531" s="26"/>
      <c r="AG531" s="3"/>
      <c r="AH531" s="26"/>
      <c r="AI531" s="26"/>
      <c r="AJ531" s="26"/>
      <c r="AK531" s="26"/>
    </row>
    <row r="532" spans="1:37">
      <c r="A532" s="26"/>
      <c r="B532" s="26"/>
      <c r="C532" s="26"/>
      <c r="D532" s="26"/>
      <c r="E532" s="26"/>
      <c r="F532" s="26"/>
      <c r="G532" s="26"/>
      <c r="H532" s="26"/>
      <c r="I532" s="26"/>
      <c r="J532" s="26"/>
      <c r="K532" s="26"/>
      <c r="L532" s="26"/>
      <c r="M532" s="26"/>
      <c r="N532" s="26"/>
      <c r="O532" s="26"/>
      <c r="P532" s="26"/>
      <c r="Q532" s="28"/>
      <c r="R532" s="28"/>
      <c r="S532" s="26"/>
      <c r="T532" s="26"/>
      <c r="U532" s="26"/>
      <c r="V532" s="26"/>
      <c r="W532" s="26"/>
      <c r="X532" s="26"/>
      <c r="Y532" s="26"/>
      <c r="Z532" s="26"/>
      <c r="AA532" s="26"/>
      <c r="AB532" s="26"/>
      <c r="AC532" s="26"/>
      <c r="AD532" s="26"/>
      <c r="AE532" s="26"/>
      <c r="AF532" s="26"/>
      <c r="AG532" s="3"/>
      <c r="AH532" s="26"/>
      <c r="AI532" s="26"/>
      <c r="AJ532" s="26"/>
      <c r="AK532" s="26"/>
    </row>
    <row r="533" spans="1:37">
      <c r="A533" s="26"/>
      <c r="B533" s="26"/>
      <c r="C533" s="26"/>
      <c r="D533" s="26"/>
      <c r="E533" s="26"/>
      <c r="F533" s="26"/>
      <c r="G533" s="26"/>
      <c r="H533" s="26"/>
      <c r="I533" s="26"/>
      <c r="J533" s="26"/>
      <c r="K533" s="26"/>
      <c r="L533" s="26"/>
      <c r="M533" s="26"/>
      <c r="N533" s="26"/>
      <c r="O533" s="26"/>
      <c r="P533" s="26"/>
      <c r="Q533" s="28"/>
      <c r="R533" s="28"/>
      <c r="S533" s="26"/>
      <c r="T533" s="26"/>
      <c r="U533" s="26"/>
      <c r="V533" s="26"/>
      <c r="W533" s="26"/>
      <c r="X533" s="26"/>
      <c r="Y533" s="26"/>
      <c r="Z533" s="26"/>
      <c r="AA533" s="26"/>
      <c r="AB533" s="26"/>
      <c r="AC533" s="26"/>
      <c r="AD533" s="26"/>
      <c r="AE533" s="26"/>
      <c r="AF533" s="26"/>
      <c r="AG533" s="3"/>
      <c r="AH533" s="26"/>
      <c r="AI533" s="26"/>
      <c r="AJ533" s="26"/>
      <c r="AK533" s="26"/>
    </row>
    <row r="534" spans="1:37">
      <c r="A534" s="26"/>
      <c r="B534" s="26"/>
      <c r="C534" s="26"/>
      <c r="D534" s="26"/>
      <c r="E534" s="26"/>
      <c r="F534" s="26"/>
      <c r="G534" s="26"/>
      <c r="H534" s="26"/>
      <c r="I534" s="26"/>
      <c r="J534" s="26"/>
      <c r="K534" s="26"/>
      <c r="L534" s="26"/>
      <c r="M534" s="26"/>
      <c r="N534" s="26"/>
      <c r="O534" s="26"/>
      <c r="P534" s="26"/>
      <c r="Q534" s="28"/>
      <c r="R534" s="28"/>
      <c r="S534" s="26"/>
      <c r="T534" s="26"/>
      <c r="U534" s="26"/>
      <c r="V534" s="26"/>
      <c r="W534" s="26"/>
      <c r="X534" s="26"/>
      <c r="Y534" s="26"/>
      <c r="Z534" s="26"/>
      <c r="AA534" s="26"/>
      <c r="AB534" s="26"/>
      <c r="AC534" s="26"/>
      <c r="AD534" s="26"/>
      <c r="AE534" s="26"/>
      <c r="AF534" s="26"/>
      <c r="AG534" s="3"/>
      <c r="AH534" s="26"/>
      <c r="AI534" s="26"/>
      <c r="AJ534" s="26"/>
      <c r="AK534" s="26"/>
    </row>
    <row r="535" spans="1:37">
      <c r="A535" s="26"/>
      <c r="B535" s="26"/>
      <c r="C535" s="26"/>
      <c r="D535" s="26"/>
      <c r="E535" s="26"/>
      <c r="F535" s="26"/>
      <c r="G535" s="26"/>
      <c r="H535" s="26"/>
      <c r="I535" s="26"/>
      <c r="J535" s="26"/>
      <c r="K535" s="26"/>
      <c r="L535" s="26"/>
      <c r="M535" s="26"/>
      <c r="N535" s="26"/>
      <c r="O535" s="26"/>
      <c r="P535" s="26"/>
      <c r="Q535" s="28"/>
      <c r="R535" s="28"/>
      <c r="S535" s="26"/>
      <c r="T535" s="26"/>
      <c r="U535" s="26"/>
      <c r="V535" s="26"/>
      <c r="W535" s="26"/>
      <c r="X535" s="26"/>
      <c r="Y535" s="26"/>
      <c r="Z535" s="26"/>
      <c r="AA535" s="26"/>
      <c r="AB535" s="26"/>
      <c r="AC535" s="26"/>
      <c r="AD535" s="26"/>
      <c r="AE535" s="26"/>
      <c r="AF535" s="26"/>
      <c r="AG535" s="3"/>
      <c r="AH535" s="26"/>
      <c r="AI535" s="26"/>
      <c r="AJ535" s="26"/>
      <c r="AK535" s="26"/>
    </row>
    <row r="536" spans="1:37">
      <c r="A536" s="26"/>
      <c r="B536" s="26"/>
      <c r="C536" s="26"/>
      <c r="D536" s="26"/>
      <c r="E536" s="26"/>
      <c r="F536" s="26"/>
      <c r="G536" s="26"/>
      <c r="H536" s="26"/>
      <c r="I536" s="26"/>
      <c r="J536" s="26"/>
      <c r="K536" s="26"/>
      <c r="L536" s="26"/>
      <c r="M536" s="26"/>
      <c r="N536" s="26"/>
      <c r="O536" s="26"/>
      <c r="P536" s="26"/>
      <c r="Q536" s="28"/>
      <c r="R536" s="28"/>
      <c r="S536" s="26"/>
      <c r="T536" s="26"/>
      <c r="U536" s="26"/>
      <c r="V536" s="26"/>
      <c r="W536" s="26"/>
      <c r="X536" s="26"/>
      <c r="Y536" s="26"/>
      <c r="Z536" s="26"/>
      <c r="AA536" s="26"/>
      <c r="AB536" s="26"/>
      <c r="AC536" s="26"/>
      <c r="AD536" s="26"/>
      <c r="AE536" s="26"/>
      <c r="AF536" s="26"/>
      <c r="AG536" s="26"/>
      <c r="AH536" s="26"/>
      <c r="AI536" s="26"/>
      <c r="AJ536" s="26"/>
      <c r="AK536" s="26"/>
    </row>
  </sheetData>
  <phoneticPr fontId="5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ガントチャート</vt:lpstr>
      <vt:lpstr>祝日一覧（202606~）</vt:lpstr>
      <vt:lpstr>エクスポートデータを貼り付けてください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鈴木 里英</cp:lastModifiedBy>
  <cp:lastPrinted>2018-03-14T03:03:51Z</cp:lastPrinted>
  <dcterms:created xsi:type="dcterms:W3CDTF">2018-03-13T01:36:53Z</dcterms:created>
  <dcterms:modified xsi:type="dcterms:W3CDTF">2026-06-18T09:47:32Z</dcterms:modified>
</cp:coreProperties>
</file>